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80" windowHeight="8340" activeTab="0"/>
  </bookViews>
  <sheets>
    <sheet name="P-A-ADQ-ORIGINAL" sheetId="1" r:id="rId1"/>
  </sheets>
  <definedNames/>
  <calcPr fullCalcOnLoad="1"/>
</workbook>
</file>

<file path=xl/sharedStrings.xml><?xml version="1.0" encoding="utf-8"?>
<sst xmlns="http://schemas.openxmlformats.org/spreadsheetml/2006/main" count="178" uniqueCount="68">
  <si>
    <t>(MILES DE PESOS)</t>
  </si>
  <si>
    <t>HOJA</t>
  </si>
  <si>
    <t>DE</t>
  </si>
  <si>
    <t xml:space="preserve">DESCRIPCION Y ESPECIFICACION </t>
  </si>
  <si>
    <t>DEL ARTICULO</t>
  </si>
  <si>
    <t>INSTITUTO NACIONAL DE ASTROFISICA OPTICA Y ELECTRONICA</t>
  </si>
  <si>
    <t>PROGRAMA ANUAL DE ADQUISICIONES DE: BIENES, SERVICIOS Y OBRA PUBLICA</t>
  </si>
  <si>
    <t>INFORMACION CORRESPONDIENTE A:  BIENES</t>
  </si>
  <si>
    <t>CLASIFICADOR</t>
  </si>
  <si>
    <t>MILES DE PESOS</t>
  </si>
  <si>
    <t>UNIDAD DE</t>
  </si>
  <si>
    <t>MEDIDA</t>
  </si>
  <si>
    <t>ORIGEN</t>
  </si>
  <si>
    <t>COMPRA</t>
  </si>
  <si>
    <t>LUGAR DE</t>
  </si>
  <si>
    <t>1ER.</t>
  </si>
  <si>
    <t>2DO.</t>
  </si>
  <si>
    <t>3ER.</t>
  </si>
  <si>
    <t>4TO.</t>
  </si>
  <si>
    <t xml:space="preserve">TRIMESTRE PROBABLE DE </t>
  </si>
  <si>
    <t>CONTRATACION</t>
  </si>
  <si>
    <t xml:space="preserve">     VOLUMEN ESTIMADO</t>
  </si>
  <si>
    <t>CANT.</t>
  </si>
  <si>
    <t>VEHICULOS TERRESTRES</t>
  </si>
  <si>
    <t>N</t>
  </si>
  <si>
    <t>HERRAMIENTAS Y ACCESORIOS MAYORES</t>
  </si>
  <si>
    <t>PIEZAS</t>
  </si>
  <si>
    <t>%</t>
  </si>
  <si>
    <t>ESTRUCTURAS , MANUFACTURAS Y MAT.CONST.ELECT.</t>
  </si>
  <si>
    <t xml:space="preserve">     VALOR ESTIMADO</t>
  </si>
  <si>
    <t>MATERIALES, REFACCIONES Y ACCESORIOS</t>
  </si>
  <si>
    <t>EQUIPO CIENTIFICO Y DE LABORATORIO</t>
  </si>
  <si>
    <t>N / I</t>
  </si>
  <si>
    <t>SUSTANCIAS QUIMICAS PARA LABORATORIOS</t>
  </si>
  <si>
    <t>LITRO</t>
  </si>
  <si>
    <t>EQUIPO DE COMPUTO Y CIENTIFICO</t>
  </si>
  <si>
    <t>20 / 32</t>
  </si>
  <si>
    <t>MOBILIARIO Y EQUIPO DE ADMINISTRACION</t>
  </si>
  <si>
    <t>ALIMENTOS A PERSONAS Y UTENSILIOS PARA COMEDOR</t>
  </si>
  <si>
    <t>P, K, L</t>
  </si>
  <si>
    <t>MATERIALES DE OFICINA, LIMPIEZA, DIDACTICO Y DE IMPRESIÓN</t>
  </si>
  <si>
    <t>UNIFORMES Y PRENDAS DE PROTECCION, BLANCOS P/BUNGALOWS</t>
  </si>
  <si>
    <t>GASOLINA, ACEITES, DIESEL, ETC.</t>
  </si>
  <si>
    <t>T O T A L E S</t>
  </si>
  <si>
    <t>INFORMACION CORRESPONDIENTE A:  SERVICIOS</t>
  </si>
  <si>
    <t>GASTOS DE CAPACITACION, AUDITORIAS, SUPERVISIONES, ETC.</t>
  </si>
  <si>
    <t>SERV. DE MNTO. Y CONSERVACION DE INSTALACIONES</t>
  </si>
  <si>
    <t>ALMACENAJES, FLETES Y MANIOB. SEGUROS, IMPUESTOS</t>
  </si>
  <si>
    <t>ENERGIA ELECTRICA, AGUA, SERVICIO POSTAL Y TELEFONICO</t>
  </si>
  <si>
    <t>PASAJES, VIATICOS A CONGRESOS, CONVENCIONES</t>
  </si>
  <si>
    <t>SERVICIO</t>
  </si>
  <si>
    <t>INFORMACION CORRESPONDIENTE A:  OBRA PUBLICA</t>
  </si>
  <si>
    <t>OBRA</t>
  </si>
  <si>
    <t>Periodicidad: anual</t>
  </si>
  <si>
    <t>FORMATO E-82</t>
  </si>
  <si>
    <t>Sector 11</t>
  </si>
  <si>
    <t>FORMATO E-83</t>
  </si>
  <si>
    <t>FORMATO E-84</t>
  </si>
  <si>
    <t>INCLUYE RECURSOS FISCALES Y PROPIOS</t>
  </si>
  <si>
    <t>ORIGINAL</t>
  </si>
  <si>
    <t>GASTOS DE PUBLICIDAD PARA EVENTOS ACADEMICOS Y CIENTIFICOS</t>
  </si>
  <si>
    <t>ARRENDAMIENTO DE BIENES MUEBLES</t>
  </si>
  <si>
    <t>AÑO 2005</t>
  </si>
  <si>
    <t>Ejercicio 2005</t>
  </si>
  <si>
    <t>REMODELACIONES</t>
  </si>
  <si>
    <t>20/32</t>
  </si>
  <si>
    <t>REMODELACIONES, MANTENIMIENTOS Y ADECUACIONES DIVERSAS</t>
  </si>
  <si>
    <t>DIFUSION E INFORMACION DE ACTIVIDADES GUBERNAMENTALES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</si>
</sst>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#,##0\ &quot;$&quot;"/>
    <numFmt numFmtId="195" formatCode="0.0"/>
    <numFmt numFmtId="196" formatCode="#,##0.0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0" borderId="9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3" xfId="0" applyFont="1" applyBorder="1" applyAlignment="1">
      <alignment horizontal="left"/>
    </xf>
    <xf numFmtId="3" fontId="5" fillId="0" borderId="8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right"/>
    </xf>
    <xf numFmtId="196" fontId="5" fillId="0" borderId="8" xfId="0" applyNumberFormat="1" applyFont="1" applyBorder="1" applyAlignment="1">
      <alignment/>
    </xf>
    <xf numFmtId="196" fontId="5" fillId="0" borderId="8" xfId="0" applyNumberFormat="1" applyFont="1" applyFill="1" applyBorder="1" applyAlignment="1">
      <alignment/>
    </xf>
    <xf numFmtId="196" fontId="5" fillId="0" borderId="8" xfId="0" applyNumberFormat="1" applyFont="1" applyFill="1" applyBorder="1" applyAlignment="1" quotePrefix="1">
      <alignment horizontal="right"/>
    </xf>
    <xf numFmtId="196" fontId="4" fillId="0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6" fillId="0" borderId="8" xfId="0" applyFont="1" applyFill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K130"/>
  <sheetViews>
    <sheetView showGridLines="0" tabSelected="1" zoomScale="75" zoomScaleNormal="75" workbookViewId="0" topLeftCell="B63">
      <selection activeCell="D70" sqref="D70"/>
    </sheetView>
  </sheetViews>
  <sheetFormatPr defaultColWidth="11.00390625" defaultRowHeight="12.75"/>
  <cols>
    <col min="1" max="1" width="0" style="1" hidden="1" customWidth="1"/>
    <col min="2" max="2" width="18.00390625" style="1" bestFit="1" customWidth="1"/>
    <col min="3" max="3" width="64.75390625" style="1" customWidth="1"/>
    <col min="4" max="4" width="19.625" style="1" customWidth="1"/>
    <col min="5" max="5" width="8.625" style="1" customWidth="1"/>
    <col min="6" max="6" width="12.875" style="1" customWidth="1"/>
    <col min="7" max="7" width="8.875" style="1" customWidth="1"/>
    <col min="8" max="8" width="12.75390625" style="1" customWidth="1"/>
    <col min="9" max="9" width="6.25390625" style="1" customWidth="1"/>
    <col min="10" max="10" width="7.00390625" style="1" customWidth="1"/>
    <col min="11" max="11" width="6.00390625" style="1" customWidth="1"/>
    <col min="12" max="12" width="6.375" style="1" customWidth="1"/>
    <col min="13" max="13" width="10.75390625" style="1" customWidth="1"/>
    <col min="14" max="16384" width="11.375" style="1" customWidth="1"/>
  </cols>
  <sheetData>
    <row r="4" spans="2:12" ht="22.5" customHeight="1">
      <c r="B4" s="50" t="s">
        <v>54</v>
      </c>
      <c r="D4" s="2"/>
      <c r="J4" s="3"/>
      <c r="K4" s="3"/>
      <c r="L4" s="8"/>
    </row>
    <row r="5" spans="2:12" ht="12.75">
      <c r="B5" s="50" t="s">
        <v>53</v>
      </c>
      <c r="C5" s="5" t="s">
        <v>5</v>
      </c>
      <c r="D5" s="4"/>
      <c r="E5" s="4"/>
      <c r="F5" s="4"/>
      <c r="G5" s="4"/>
      <c r="H5" s="4"/>
      <c r="I5" s="6"/>
      <c r="J5" s="6"/>
      <c r="K5" s="6"/>
      <c r="L5" s="6"/>
    </row>
    <row r="6" spans="2:12" ht="12.75">
      <c r="B6" s="50" t="s">
        <v>63</v>
      </c>
      <c r="C6" s="5" t="s">
        <v>6</v>
      </c>
      <c r="D6" s="5"/>
      <c r="E6" s="4"/>
      <c r="F6" s="4"/>
      <c r="G6" s="4"/>
      <c r="H6" s="4"/>
      <c r="I6" s="30"/>
      <c r="J6" s="30" t="s">
        <v>59</v>
      </c>
      <c r="K6" s="30"/>
      <c r="L6" s="30"/>
    </row>
    <row r="7" spans="2:12" ht="12.75">
      <c r="B7" s="50" t="s">
        <v>55</v>
      </c>
      <c r="C7" s="5" t="s">
        <v>7</v>
      </c>
      <c r="D7" s="5"/>
      <c r="E7" s="4"/>
      <c r="F7" s="4"/>
      <c r="G7" s="4"/>
      <c r="H7" s="4"/>
      <c r="I7" s="31"/>
      <c r="J7" s="31"/>
      <c r="K7" s="31"/>
      <c r="L7" s="31"/>
    </row>
    <row r="8" spans="2:12" ht="13.5" thickBot="1">
      <c r="B8" s="8"/>
      <c r="C8" s="5" t="s">
        <v>0</v>
      </c>
      <c r="D8" s="5"/>
      <c r="E8" s="5"/>
      <c r="F8" s="5"/>
      <c r="G8" s="5"/>
      <c r="H8" s="5"/>
      <c r="I8" s="6"/>
      <c r="J8" s="6"/>
      <c r="K8" s="6"/>
      <c r="L8" s="6"/>
    </row>
    <row r="9" spans="2:12" ht="12.75">
      <c r="B9" s="9"/>
      <c r="I9" s="10"/>
      <c r="J9" s="7" t="s">
        <v>1</v>
      </c>
      <c r="K9" s="7"/>
      <c r="L9" s="11"/>
    </row>
    <row r="10" spans="2:12" ht="16.5" thickBot="1">
      <c r="B10" s="49"/>
      <c r="C10" s="49"/>
      <c r="D10" s="52" t="s">
        <v>62</v>
      </c>
      <c r="E10" s="9"/>
      <c r="F10" s="9"/>
      <c r="G10" s="9"/>
      <c r="H10" s="9"/>
      <c r="I10" s="12">
        <v>1</v>
      </c>
      <c r="J10" s="13" t="s">
        <v>2</v>
      </c>
      <c r="K10" s="32"/>
      <c r="L10" s="14">
        <v>3</v>
      </c>
    </row>
    <row r="11" spans="2:12" ht="12.75">
      <c r="B11" s="49"/>
      <c r="C11" s="49"/>
      <c r="I11" s="9"/>
      <c r="J11" s="9"/>
      <c r="K11" s="9"/>
      <c r="L11" s="9"/>
    </row>
    <row r="12" spans="2:3" ht="12.75" customHeight="1" thickBot="1">
      <c r="B12" s="49"/>
      <c r="C12" s="49"/>
    </row>
    <row r="13" spans="2:12" ht="13.5" thickBot="1">
      <c r="B13" s="15"/>
      <c r="C13" s="15"/>
      <c r="D13" s="15"/>
      <c r="E13" s="36"/>
      <c r="F13" s="18"/>
      <c r="G13" s="17"/>
      <c r="H13" s="17"/>
      <c r="I13" s="37" t="s">
        <v>19</v>
      </c>
      <c r="J13" s="17"/>
      <c r="K13" s="17"/>
      <c r="L13" s="18"/>
    </row>
    <row r="14" spans="2:12" ht="13.5" thickBot="1">
      <c r="B14" s="19"/>
      <c r="C14" s="19"/>
      <c r="E14" s="39" t="s">
        <v>21</v>
      </c>
      <c r="F14" s="34"/>
      <c r="G14" s="33"/>
      <c r="H14" s="33"/>
      <c r="I14" s="38" t="s">
        <v>20</v>
      </c>
      <c r="J14" s="17"/>
      <c r="K14" s="17"/>
      <c r="L14" s="18"/>
    </row>
    <row r="15" spans="2:12" ht="12.75">
      <c r="B15" s="20" t="s">
        <v>8</v>
      </c>
      <c r="C15" s="20" t="s">
        <v>3</v>
      </c>
      <c r="D15" s="19" t="s">
        <v>29</v>
      </c>
      <c r="E15" s="35" t="s">
        <v>22</v>
      </c>
      <c r="F15" s="21" t="s">
        <v>10</v>
      </c>
      <c r="G15" s="16" t="s">
        <v>12</v>
      </c>
      <c r="H15" s="21" t="s">
        <v>14</v>
      </c>
      <c r="I15" s="35" t="s">
        <v>15</v>
      </c>
      <c r="J15" s="21" t="s">
        <v>16</v>
      </c>
      <c r="K15" s="21" t="s">
        <v>17</v>
      </c>
      <c r="L15" s="21" t="s">
        <v>18</v>
      </c>
    </row>
    <row r="16" spans="2:12" ht="13.5" thickBot="1">
      <c r="B16" s="22"/>
      <c r="C16" s="22" t="s">
        <v>4</v>
      </c>
      <c r="D16" s="22" t="s">
        <v>9</v>
      </c>
      <c r="E16" s="23"/>
      <c r="F16" s="23" t="s">
        <v>11</v>
      </c>
      <c r="G16" s="23"/>
      <c r="H16" s="23" t="s">
        <v>13</v>
      </c>
      <c r="I16" s="23" t="s">
        <v>27</v>
      </c>
      <c r="J16" s="23" t="s">
        <v>27</v>
      </c>
      <c r="K16" s="23" t="s">
        <v>27</v>
      </c>
      <c r="L16" s="23" t="s">
        <v>27</v>
      </c>
    </row>
    <row r="17" spans="1:12" ht="15.75" customHeight="1">
      <c r="A17" s="1">
        <v>5300</v>
      </c>
      <c r="B17" s="19">
        <v>10501</v>
      </c>
      <c r="C17" s="19" t="s">
        <v>23</v>
      </c>
      <c r="D17" s="44">
        <v>0</v>
      </c>
      <c r="E17" s="19"/>
      <c r="F17" s="20"/>
      <c r="G17" s="29"/>
      <c r="H17" s="29"/>
      <c r="I17" s="29">
        <v>0</v>
      </c>
      <c r="J17" s="29">
        <v>0</v>
      </c>
      <c r="K17" s="29">
        <v>0</v>
      </c>
      <c r="L17" s="29">
        <v>0</v>
      </c>
    </row>
    <row r="18" spans="1:13" ht="15.75" customHeight="1">
      <c r="A18" s="1">
        <v>5500</v>
      </c>
      <c r="B18" s="24">
        <v>13003</v>
      </c>
      <c r="C18" s="24" t="s">
        <v>25</v>
      </c>
      <c r="D18" s="45">
        <v>0</v>
      </c>
      <c r="E18" s="24">
        <v>5</v>
      </c>
      <c r="F18" s="42" t="s">
        <v>26</v>
      </c>
      <c r="G18" s="41" t="s">
        <v>32</v>
      </c>
      <c r="H18" s="41">
        <v>20</v>
      </c>
      <c r="I18" s="41">
        <v>0</v>
      </c>
      <c r="J18" s="41">
        <v>0</v>
      </c>
      <c r="K18" s="41">
        <v>0</v>
      </c>
      <c r="L18" s="41">
        <v>0</v>
      </c>
      <c r="M18" s="1">
        <f>I18+J18+K18+L18</f>
        <v>0</v>
      </c>
    </row>
    <row r="19" spans="1:13" ht="15.75" customHeight="1">
      <c r="A19" s="1">
        <v>2400</v>
      </c>
      <c r="B19" s="24">
        <v>13508</v>
      </c>
      <c r="C19" s="24" t="s">
        <v>28</v>
      </c>
      <c r="D19" s="45">
        <v>2865.3</v>
      </c>
      <c r="E19" s="24">
        <v>1000</v>
      </c>
      <c r="F19" s="42" t="s">
        <v>26</v>
      </c>
      <c r="G19" s="41" t="s">
        <v>24</v>
      </c>
      <c r="H19" s="41">
        <v>20</v>
      </c>
      <c r="I19" s="41">
        <v>28</v>
      </c>
      <c r="J19" s="41">
        <v>28</v>
      </c>
      <c r="K19" s="41">
        <v>22</v>
      </c>
      <c r="L19" s="41">
        <v>22</v>
      </c>
      <c r="M19" s="1">
        <f aca="true" t="shared" si="0" ref="M19:M28">I19+J19+K19+L19</f>
        <v>100</v>
      </c>
    </row>
    <row r="20" spans="1:13" ht="15.75" customHeight="1">
      <c r="A20" s="1">
        <v>2300</v>
      </c>
      <c r="B20" s="24">
        <v>13718</v>
      </c>
      <c r="C20" s="24" t="s">
        <v>30</v>
      </c>
      <c r="D20" s="45">
        <v>2084.5</v>
      </c>
      <c r="E20" s="24">
        <v>1000</v>
      </c>
      <c r="F20" s="42" t="s">
        <v>26</v>
      </c>
      <c r="G20" s="41" t="s">
        <v>24</v>
      </c>
      <c r="H20" s="41">
        <v>20</v>
      </c>
      <c r="I20" s="41">
        <v>26</v>
      </c>
      <c r="J20" s="41">
        <v>27</v>
      </c>
      <c r="K20" s="41">
        <v>24</v>
      </c>
      <c r="L20" s="41">
        <v>23</v>
      </c>
      <c r="M20" s="1">
        <f t="shared" si="0"/>
        <v>100</v>
      </c>
    </row>
    <row r="21" spans="1:13" ht="15.75" customHeight="1">
      <c r="A21" s="1">
        <v>5400</v>
      </c>
      <c r="B21" s="24">
        <v>14309</v>
      </c>
      <c r="C21" s="24" t="s">
        <v>31</v>
      </c>
      <c r="D21" s="46">
        <v>136.3</v>
      </c>
      <c r="E21" s="24">
        <v>250</v>
      </c>
      <c r="F21" s="42" t="s">
        <v>26</v>
      </c>
      <c r="G21" s="41" t="s">
        <v>32</v>
      </c>
      <c r="H21" s="41" t="s">
        <v>36</v>
      </c>
      <c r="I21" s="41">
        <v>0</v>
      </c>
      <c r="J21" s="41">
        <v>0</v>
      </c>
      <c r="K21" s="41">
        <v>100</v>
      </c>
      <c r="L21" s="41">
        <v>0</v>
      </c>
      <c r="M21" s="1">
        <f t="shared" si="0"/>
        <v>100</v>
      </c>
    </row>
    <row r="22" spans="1:13" ht="15.75" customHeight="1">
      <c r="A22" s="1">
        <v>2500</v>
      </c>
      <c r="B22" s="24">
        <v>14501</v>
      </c>
      <c r="C22" s="24" t="s">
        <v>33</v>
      </c>
      <c r="D22" s="45">
        <v>1489.1</v>
      </c>
      <c r="E22" s="24">
        <v>700</v>
      </c>
      <c r="F22" s="42" t="s">
        <v>34</v>
      </c>
      <c r="G22" s="41" t="s">
        <v>24</v>
      </c>
      <c r="H22" s="41">
        <v>20</v>
      </c>
      <c r="I22" s="41">
        <v>25</v>
      </c>
      <c r="J22" s="41">
        <v>25</v>
      </c>
      <c r="K22" s="41">
        <v>25</v>
      </c>
      <c r="L22" s="41">
        <v>25</v>
      </c>
      <c r="M22" s="1">
        <f t="shared" si="0"/>
        <v>100</v>
      </c>
    </row>
    <row r="23" spans="1:13" ht="15.75" customHeight="1">
      <c r="A23" s="1">
        <v>5200</v>
      </c>
      <c r="B23" s="19">
        <v>14703</v>
      </c>
      <c r="C23" s="1" t="s">
        <v>35</v>
      </c>
      <c r="D23" s="45">
        <v>956.1</v>
      </c>
      <c r="E23" s="24">
        <v>100</v>
      </c>
      <c r="F23" s="42" t="s">
        <v>26</v>
      </c>
      <c r="G23" s="41" t="s">
        <v>32</v>
      </c>
      <c r="H23" s="41" t="s">
        <v>36</v>
      </c>
      <c r="I23" s="41">
        <v>0</v>
      </c>
      <c r="J23" s="41">
        <v>10</v>
      </c>
      <c r="K23" s="41">
        <v>29</v>
      </c>
      <c r="L23" s="41">
        <v>61</v>
      </c>
      <c r="M23" s="1">
        <f t="shared" si="0"/>
        <v>100</v>
      </c>
    </row>
    <row r="24" spans="1:167" s="26" customFormat="1" ht="15.75" customHeight="1">
      <c r="A24" s="26">
        <v>5100</v>
      </c>
      <c r="B24" s="24">
        <v>14905</v>
      </c>
      <c r="C24" s="48" t="s">
        <v>37</v>
      </c>
      <c r="D24" s="45">
        <v>152</v>
      </c>
      <c r="E24" s="24">
        <v>30</v>
      </c>
      <c r="F24" s="42" t="s">
        <v>26</v>
      </c>
      <c r="G24" s="41" t="s">
        <v>24</v>
      </c>
      <c r="H24" s="41">
        <v>20</v>
      </c>
      <c r="I24" s="41">
        <v>90</v>
      </c>
      <c r="J24" s="41">
        <v>10</v>
      </c>
      <c r="K24" s="41">
        <v>0</v>
      </c>
      <c r="L24" s="41">
        <v>0</v>
      </c>
      <c r="M24" s="1">
        <f t="shared" si="0"/>
        <v>100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</row>
    <row r="25" spans="1:13" ht="15.75" customHeight="1">
      <c r="A25" s="1">
        <v>2200</v>
      </c>
      <c r="B25" s="19">
        <v>16408</v>
      </c>
      <c r="C25" s="1" t="s">
        <v>38</v>
      </c>
      <c r="D25" s="45">
        <v>2876.2</v>
      </c>
      <c r="E25" s="24">
        <v>400</v>
      </c>
      <c r="F25" s="42" t="s">
        <v>39</v>
      </c>
      <c r="G25" s="41" t="s">
        <v>24</v>
      </c>
      <c r="H25" s="41">
        <v>20</v>
      </c>
      <c r="I25" s="41">
        <v>28</v>
      </c>
      <c r="J25" s="41">
        <v>28</v>
      </c>
      <c r="K25" s="41">
        <v>22</v>
      </c>
      <c r="L25" s="41">
        <v>22</v>
      </c>
      <c r="M25" s="1">
        <f t="shared" si="0"/>
        <v>100</v>
      </c>
    </row>
    <row r="26" spans="1:167" s="26" customFormat="1" ht="15.75" customHeight="1">
      <c r="A26" s="26">
        <v>2100</v>
      </c>
      <c r="B26" s="24">
        <v>15201</v>
      </c>
      <c r="C26" s="48" t="s">
        <v>40</v>
      </c>
      <c r="D26" s="45">
        <v>3894</v>
      </c>
      <c r="E26" s="40">
        <v>15000</v>
      </c>
      <c r="F26" s="42" t="s">
        <v>26</v>
      </c>
      <c r="G26" s="41" t="s">
        <v>24</v>
      </c>
      <c r="H26" s="41" t="s">
        <v>36</v>
      </c>
      <c r="I26" s="41">
        <v>28</v>
      </c>
      <c r="J26" s="41">
        <v>29</v>
      </c>
      <c r="K26" s="41">
        <v>22</v>
      </c>
      <c r="L26" s="41">
        <v>21</v>
      </c>
      <c r="M26" s="1">
        <f t="shared" si="0"/>
        <v>100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</row>
    <row r="27" spans="1:13" ht="15.75" customHeight="1">
      <c r="A27" s="1">
        <v>2700</v>
      </c>
      <c r="B27" s="24">
        <v>16015</v>
      </c>
      <c r="C27" s="24" t="s">
        <v>41</v>
      </c>
      <c r="D27" s="45">
        <v>701.8</v>
      </c>
      <c r="E27" s="24">
        <v>100</v>
      </c>
      <c r="F27" s="42" t="s">
        <v>26</v>
      </c>
      <c r="G27" s="41" t="s">
        <v>24</v>
      </c>
      <c r="H27" s="41">
        <v>20</v>
      </c>
      <c r="I27" s="41">
        <v>28</v>
      </c>
      <c r="J27" s="41">
        <v>28</v>
      </c>
      <c r="K27" s="41">
        <v>22</v>
      </c>
      <c r="L27" s="41">
        <v>22</v>
      </c>
      <c r="M27" s="1">
        <f t="shared" si="0"/>
        <v>100</v>
      </c>
    </row>
    <row r="28" spans="1:13" ht="15.75" customHeight="1">
      <c r="A28" s="1">
        <v>2600</v>
      </c>
      <c r="B28" s="24">
        <v>16501</v>
      </c>
      <c r="C28" s="24" t="s">
        <v>42</v>
      </c>
      <c r="D28" s="45">
        <v>1512.7</v>
      </c>
      <c r="E28" s="40">
        <v>250000</v>
      </c>
      <c r="F28" s="42" t="s">
        <v>34</v>
      </c>
      <c r="G28" s="41" t="s">
        <v>24</v>
      </c>
      <c r="H28" s="41" t="s">
        <v>36</v>
      </c>
      <c r="I28" s="41">
        <v>29</v>
      </c>
      <c r="J28" s="41">
        <v>29</v>
      </c>
      <c r="K28" s="41">
        <v>21</v>
      </c>
      <c r="L28" s="41">
        <v>21</v>
      </c>
      <c r="M28" s="1">
        <f t="shared" si="0"/>
        <v>100</v>
      </c>
    </row>
    <row r="29" spans="2:12" ht="15.75" customHeight="1">
      <c r="B29" s="24"/>
      <c r="C29" s="24"/>
      <c r="D29" s="45"/>
      <c r="E29" s="24"/>
      <c r="F29" s="24"/>
      <c r="G29" s="25"/>
      <c r="H29" s="25"/>
      <c r="I29" s="25"/>
      <c r="J29" s="25"/>
      <c r="K29" s="25"/>
      <c r="L29" s="25"/>
    </row>
    <row r="30" spans="2:167" s="26" customFormat="1" ht="15.75" customHeight="1">
      <c r="B30" s="24"/>
      <c r="C30" s="43" t="s">
        <v>43</v>
      </c>
      <c r="D30" s="47">
        <f>SUM(D17:D29)</f>
        <v>16668</v>
      </c>
      <c r="E30" s="24"/>
      <c r="F30" s="24"/>
      <c r="G30" s="25"/>
      <c r="H30" s="25"/>
      <c r="I30" s="25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</row>
    <row r="31" spans="2:12" ht="15.75" customHeight="1">
      <c r="B31" s="24"/>
      <c r="C31" s="24"/>
      <c r="D31" s="24"/>
      <c r="E31" s="24"/>
      <c r="F31" s="24"/>
      <c r="G31" s="25"/>
      <c r="H31" s="25"/>
      <c r="I31" s="25"/>
      <c r="J31" s="25"/>
      <c r="K31" s="25"/>
      <c r="L31" s="25"/>
    </row>
    <row r="32" spans="2:167" s="26" customFormat="1" ht="15.75" customHeight="1">
      <c r="B32" s="24"/>
      <c r="C32" s="24"/>
      <c r="D32" s="45"/>
      <c r="E32" s="24"/>
      <c r="F32" s="24"/>
      <c r="G32" s="25"/>
      <c r="H32" s="25"/>
      <c r="I32" s="25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</row>
    <row r="33" spans="2:167" s="26" customFormat="1" ht="15.75" customHeight="1">
      <c r="B33" s="24"/>
      <c r="C33" s="24"/>
      <c r="D33" s="24"/>
      <c r="E33" s="24"/>
      <c r="F33" s="24"/>
      <c r="G33" s="25"/>
      <c r="H33" s="25"/>
      <c r="I33" s="25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</row>
    <row r="34" spans="2:167" s="26" customFormat="1" ht="15.75" customHeight="1">
      <c r="B34" s="24"/>
      <c r="C34" s="24"/>
      <c r="D34" s="24"/>
      <c r="E34" s="24"/>
      <c r="F34" s="24"/>
      <c r="G34" s="25"/>
      <c r="H34" s="25"/>
      <c r="I34" s="25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</row>
    <row r="35" spans="2:167" s="26" customFormat="1" ht="15.75" customHeight="1">
      <c r="B35" s="24"/>
      <c r="C35" s="24"/>
      <c r="D35" s="45"/>
      <c r="E35" s="24"/>
      <c r="F35" s="24"/>
      <c r="G35" s="24"/>
      <c r="H35" s="25"/>
      <c r="I35" s="25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</row>
    <row r="36" spans="2:167" s="26" customFormat="1" ht="15.75" customHeight="1">
      <c r="B36" s="24"/>
      <c r="C36" s="24"/>
      <c r="D36" s="24"/>
      <c r="E36" s="24"/>
      <c r="F36" s="24"/>
      <c r="G36" s="25"/>
      <c r="H36" s="25"/>
      <c r="I36" s="25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</row>
    <row r="37" spans="2:167" s="26" customFormat="1" ht="15.75" customHeight="1">
      <c r="B37" s="24"/>
      <c r="C37" s="24"/>
      <c r="D37" s="24"/>
      <c r="E37" s="24"/>
      <c r="F37" s="24"/>
      <c r="G37" s="25"/>
      <c r="H37" s="25"/>
      <c r="I37" s="25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</row>
    <row r="38" spans="2:167" s="26" customFormat="1" ht="15.75" customHeight="1">
      <c r="B38" s="24"/>
      <c r="C38" s="24" t="s">
        <v>58</v>
      </c>
      <c r="D38" s="24"/>
      <c r="E38" s="24"/>
      <c r="F38" s="24"/>
      <c r="G38" s="25"/>
      <c r="H38" s="25"/>
      <c r="I38" s="25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</row>
    <row r="39" spans="2:167" s="26" customFormat="1" ht="15.75" customHeight="1">
      <c r="B39" s="24"/>
      <c r="C39" s="24"/>
      <c r="D39" s="24"/>
      <c r="E39" s="24"/>
      <c r="F39" s="24"/>
      <c r="G39" s="25"/>
      <c r="H39" s="25"/>
      <c r="I39" s="25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</row>
    <row r="40" spans="2:12" ht="15.75" customHeight="1"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</row>
    <row r="41" spans="2:167" s="26" customFormat="1" ht="43.5" customHeight="1" thickBot="1"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</row>
    <row r="48" ht="4.5" customHeight="1"/>
    <row r="49" ht="12.75" hidden="1"/>
    <row r="50" ht="57.75" customHeight="1">
      <c r="B50" s="50" t="s">
        <v>56</v>
      </c>
    </row>
    <row r="51" spans="2:12" ht="12.75">
      <c r="B51" s="50" t="s">
        <v>53</v>
      </c>
      <c r="D51" s="2"/>
      <c r="J51" s="3"/>
      <c r="K51" s="3"/>
      <c r="L51" s="8"/>
    </row>
    <row r="52" spans="2:12" ht="12.75">
      <c r="B52" s="50" t="s">
        <v>63</v>
      </c>
      <c r="C52" s="5" t="s">
        <v>5</v>
      </c>
      <c r="D52" s="4"/>
      <c r="E52" s="4"/>
      <c r="F52" s="4"/>
      <c r="G52" s="4"/>
      <c r="H52" s="4"/>
      <c r="I52" s="6"/>
      <c r="J52" s="6"/>
      <c r="K52" s="6"/>
      <c r="L52" s="6"/>
    </row>
    <row r="53" spans="2:12" ht="12.75">
      <c r="B53" s="50" t="s">
        <v>55</v>
      </c>
      <c r="C53" s="5" t="s">
        <v>6</v>
      </c>
      <c r="D53" s="5"/>
      <c r="E53" s="4"/>
      <c r="F53" s="4"/>
      <c r="G53" s="4"/>
      <c r="H53" s="4"/>
      <c r="I53" s="30"/>
      <c r="J53" s="30"/>
      <c r="K53" s="30"/>
      <c r="L53" s="30"/>
    </row>
    <row r="54" spans="2:12" ht="12.75">
      <c r="B54" s="4"/>
      <c r="C54" s="5" t="s">
        <v>44</v>
      </c>
      <c r="D54" s="5"/>
      <c r="E54" s="4"/>
      <c r="F54" s="4"/>
      <c r="G54" s="4"/>
      <c r="H54" s="4"/>
      <c r="I54" s="31"/>
      <c r="J54" s="31" t="s">
        <v>59</v>
      </c>
      <c r="K54" s="31"/>
      <c r="L54" s="31"/>
    </row>
    <row r="55" spans="2:12" ht="13.5" thickBot="1">
      <c r="B55" s="8"/>
      <c r="C55" s="5" t="s">
        <v>0</v>
      </c>
      <c r="D55" s="5"/>
      <c r="E55" s="5"/>
      <c r="F55" s="5"/>
      <c r="G55" s="5"/>
      <c r="H55" s="5"/>
      <c r="I55" s="6"/>
      <c r="J55" s="6"/>
      <c r="K55" s="6"/>
      <c r="L55" s="6"/>
    </row>
    <row r="56" spans="2:12" ht="12.75">
      <c r="B56" s="9"/>
      <c r="I56" s="10"/>
      <c r="J56" s="7" t="s">
        <v>1</v>
      </c>
      <c r="K56" s="7"/>
      <c r="L56" s="11"/>
    </row>
    <row r="57" spans="2:12" ht="16.5" thickBot="1">
      <c r="B57" s="49"/>
      <c r="C57" s="49"/>
      <c r="D57" s="52" t="s">
        <v>62</v>
      </c>
      <c r="E57" s="9"/>
      <c r="F57" s="9"/>
      <c r="G57" s="9"/>
      <c r="H57" s="9"/>
      <c r="I57" s="12">
        <v>2</v>
      </c>
      <c r="J57" s="13" t="s">
        <v>2</v>
      </c>
      <c r="K57" s="32"/>
      <c r="L57" s="14">
        <v>3</v>
      </c>
    </row>
    <row r="58" spans="2:12" ht="12.75">
      <c r="B58" s="49"/>
      <c r="C58" s="49"/>
      <c r="I58" s="9"/>
      <c r="J58" s="9"/>
      <c r="K58" s="9"/>
      <c r="L58" s="9"/>
    </row>
    <row r="59" spans="2:3" ht="13.5" thickBot="1">
      <c r="B59" s="49"/>
      <c r="C59" s="49"/>
    </row>
    <row r="60" spans="2:12" ht="13.5" thickBot="1">
      <c r="B60" s="15"/>
      <c r="C60" s="15"/>
      <c r="D60" s="15"/>
      <c r="E60" s="36"/>
      <c r="F60" s="18"/>
      <c r="G60" s="17"/>
      <c r="H60" s="17"/>
      <c r="I60" s="37" t="s">
        <v>19</v>
      </c>
      <c r="J60" s="17"/>
      <c r="K60" s="17"/>
      <c r="L60" s="18"/>
    </row>
    <row r="61" spans="2:12" ht="13.5" thickBot="1">
      <c r="B61" s="19"/>
      <c r="C61" s="19"/>
      <c r="E61" s="39" t="s">
        <v>21</v>
      </c>
      <c r="F61" s="34"/>
      <c r="G61" s="33"/>
      <c r="H61" s="33"/>
      <c r="I61" s="38" t="s">
        <v>20</v>
      </c>
      <c r="J61" s="17"/>
      <c r="K61" s="17"/>
      <c r="L61" s="18"/>
    </row>
    <row r="62" spans="2:12" ht="12.75">
      <c r="B62" s="20" t="s">
        <v>8</v>
      </c>
      <c r="C62" s="20" t="s">
        <v>3</v>
      </c>
      <c r="D62" s="19" t="s">
        <v>29</v>
      </c>
      <c r="E62" s="35" t="s">
        <v>22</v>
      </c>
      <c r="F62" s="21" t="s">
        <v>10</v>
      </c>
      <c r="G62" s="16" t="s">
        <v>12</v>
      </c>
      <c r="H62" s="21" t="s">
        <v>14</v>
      </c>
      <c r="I62" s="35" t="s">
        <v>15</v>
      </c>
      <c r="J62" s="21" t="s">
        <v>16</v>
      </c>
      <c r="K62" s="21" t="s">
        <v>17</v>
      </c>
      <c r="L62" s="21" t="s">
        <v>18</v>
      </c>
    </row>
    <row r="63" spans="2:12" ht="13.5" thickBot="1">
      <c r="B63" s="22"/>
      <c r="C63" s="22" t="s">
        <v>4</v>
      </c>
      <c r="D63" s="22" t="s">
        <v>9</v>
      </c>
      <c r="E63" s="23"/>
      <c r="F63" s="23" t="s">
        <v>11</v>
      </c>
      <c r="G63" s="23"/>
      <c r="H63" s="23" t="s">
        <v>13</v>
      </c>
      <c r="I63" s="23" t="s">
        <v>27</v>
      </c>
      <c r="J63" s="23" t="s">
        <v>27</v>
      </c>
      <c r="K63" s="23" t="s">
        <v>27</v>
      </c>
      <c r="L63" s="23" t="s">
        <v>27</v>
      </c>
    </row>
    <row r="64" spans="1:13" ht="12.75">
      <c r="A64" s="1">
        <v>3300</v>
      </c>
      <c r="B64" s="19">
        <v>23225</v>
      </c>
      <c r="C64" s="19" t="s">
        <v>45</v>
      </c>
      <c r="D64" s="44">
        <v>6547.6</v>
      </c>
      <c r="E64" s="19">
        <v>30</v>
      </c>
      <c r="F64" s="20" t="s">
        <v>50</v>
      </c>
      <c r="G64" s="29" t="s">
        <v>24</v>
      </c>
      <c r="H64" s="29" t="s">
        <v>36</v>
      </c>
      <c r="I64" s="29">
        <v>30</v>
      </c>
      <c r="J64" s="29">
        <v>30</v>
      </c>
      <c r="K64" s="29">
        <v>19</v>
      </c>
      <c r="L64" s="29">
        <v>21</v>
      </c>
      <c r="M64" s="1">
        <f>I64+J64+K64+L64</f>
        <v>100</v>
      </c>
    </row>
    <row r="65" spans="1:13" ht="12.75">
      <c r="A65" s="1">
        <v>3500</v>
      </c>
      <c r="B65" s="24">
        <v>22401</v>
      </c>
      <c r="C65" s="24" t="s">
        <v>46</v>
      </c>
      <c r="D65" s="45">
        <v>12200</v>
      </c>
      <c r="E65" s="24">
        <v>75</v>
      </c>
      <c r="F65" s="42" t="s">
        <v>50</v>
      </c>
      <c r="G65" s="41" t="s">
        <v>24</v>
      </c>
      <c r="H65" s="41">
        <v>20</v>
      </c>
      <c r="I65" s="41">
        <v>28</v>
      </c>
      <c r="J65" s="41">
        <v>30</v>
      </c>
      <c r="K65" s="41">
        <v>22</v>
      </c>
      <c r="L65" s="41">
        <v>20</v>
      </c>
      <c r="M65" s="1">
        <f aca="true" t="shared" si="1" ref="M65:M71">I65+J65+K65+L65</f>
        <v>100</v>
      </c>
    </row>
    <row r="66" spans="1:13" ht="12.75">
      <c r="A66" s="1">
        <v>3400</v>
      </c>
      <c r="B66" s="24">
        <v>24102</v>
      </c>
      <c r="C66" s="24" t="s">
        <v>47</v>
      </c>
      <c r="D66" s="45">
        <v>5736.4</v>
      </c>
      <c r="E66" s="24">
        <v>150</v>
      </c>
      <c r="F66" s="42" t="s">
        <v>50</v>
      </c>
      <c r="G66" s="41" t="s">
        <v>24</v>
      </c>
      <c r="H66" s="41" t="s">
        <v>36</v>
      </c>
      <c r="I66" s="41">
        <v>29</v>
      </c>
      <c r="J66" s="41">
        <v>29</v>
      </c>
      <c r="K66" s="41">
        <v>20</v>
      </c>
      <c r="L66" s="41">
        <v>22</v>
      </c>
      <c r="M66" s="1">
        <f t="shared" si="1"/>
        <v>100</v>
      </c>
    </row>
    <row r="67" spans="1:13" ht="12.75">
      <c r="A67" s="1">
        <v>3100</v>
      </c>
      <c r="B67" s="24">
        <v>20813</v>
      </c>
      <c r="C67" s="24" t="s">
        <v>48</v>
      </c>
      <c r="D67" s="45">
        <v>5106.8</v>
      </c>
      <c r="E67" s="24">
        <v>100</v>
      </c>
      <c r="F67" s="42" t="s">
        <v>50</v>
      </c>
      <c r="G67" s="41" t="s">
        <v>24</v>
      </c>
      <c r="H67" s="41">
        <v>20</v>
      </c>
      <c r="I67" s="41">
        <v>30</v>
      </c>
      <c r="J67" s="41">
        <v>30</v>
      </c>
      <c r="K67" s="41">
        <v>19</v>
      </c>
      <c r="L67" s="41">
        <v>21</v>
      </c>
      <c r="M67" s="1">
        <f t="shared" si="1"/>
        <v>100</v>
      </c>
    </row>
    <row r="68" spans="1:13" ht="12.75">
      <c r="A68" s="1">
        <v>3600</v>
      </c>
      <c r="B68" s="24">
        <v>23504</v>
      </c>
      <c r="C68" s="24" t="s">
        <v>60</v>
      </c>
      <c r="D68" s="46">
        <v>886</v>
      </c>
      <c r="E68" s="24">
        <v>30</v>
      </c>
      <c r="F68" s="42" t="s">
        <v>50</v>
      </c>
      <c r="G68" s="41" t="s">
        <v>24</v>
      </c>
      <c r="H68" s="41">
        <v>20</v>
      </c>
      <c r="I68" s="41">
        <v>21</v>
      </c>
      <c r="J68" s="41">
        <v>29</v>
      </c>
      <c r="K68" s="41">
        <v>25</v>
      </c>
      <c r="L68" s="41">
        <v>25</v>
      </c>
      <c r="M68" s="1">
        <f t="shared" si="1"/>
        <v>100</v>
      </c>
    </row>
    <row r="69" spans="1:13" ht="12.75">
      <c r="A69" s="1">
        <v>3800</v>
      </c>
      <c r="B69" s="24">
        <v>23503</v>
      </c>
      <c r="C69" s="24" t="s">
        <v>67</v>
      </c>
      <c r="D69" s="45">
        <v>120</v>
      </c>
      <c r="E69" s="24">
        <v>150</v>
      </c>
      <c r="F69" s="42" t="s">
        <v>50</v>
      </c>
      <c r="G69" s="41" t="s">
        <v>32</v>
      </c>
      <c r="H69" s="41" t="s">
        <v>36</v>
      </c>
      <c r="I69" s="41">
        <v>25</v>
      </c>
      <c r="J69" s="41">
        <v>25</v>
      </c>
      <c r="K69" s="41">
        <v>25</v>
      </c>
      <c r="L69" s="41">
        <v>25</v>
      </c>
      <c r="M69" s="1">
        <f t="shared" si="1"/>
        <v>100</v>
      </c>
    </row>
    <row r="70" spans="1:13" ht="12.75">
      <c r="A70" s="1">
        <v>3200</v>
      </c>
      <c r="B70" s="19">
        <v>24301</v>
      </c>
      <c r="C70" s="1" t="s">
        <v>61</v>
      </c>
      <c r="D70" s="45">
        <v>358.2</v>
      </c>
      <c r="E70" s="24">
        <v>5</v>
      </c>
      <c r="F70" s="42" t="s">
        <v>50</v>
      </c>
      <c r="G70" s="41" t="s">
        <v>24</v>
      </c>
      <c r="H70" s="41" t="s">
        <v>36</v>
      </c>
      <c r="I70" s="41">
        <v>28</v>
      </c>
      <c r="J70" s="41">
        <v>28</v>
      </c>
      <c r="K70" s="41">
        <v>22</v>
      </c>
      <c r="L70" s="41">
        <v>22</v>
      </c>
      <c r="M70" s="1">
        <f t="shared" si="1"/>
        <v>100</v>
      </c>
    </row>
    <row r="71" spans="2:13" ht="12.75">
      <c r="B71" s="24">
        <v>24101</v>
      </c>
      <c r="C71" s="24" t="s">
        <v>49</v>
      </c>
      <c r="D71" s="45">
        <v>6370.7</v>
      </c>
      <c r="E71" s="40">
        <v>100</v>
      </c>
      <c r="F71" s="42" t="s">
        <v>50</v>
      </c>
      <c r="G71" s="41" t="s">
        <v>24</v>
      </c>
      <c r="H71" s="41" t="s">
        <v>65</v>
      </c>
      <c r="I71" s="41">
        <v>32</v>
      </c>
      <c r="J71" s="41">
        <v>27</v>
      </c>
      <c r="K71" s="41">
        <v>20</v>
      </c>
      <c r="L71" s="41">
        <v>21</v>
      </c>
      <c r="M71" s="1">
        <f t="shared" si="1"/>
        <v>100</v>
      </c>
    </row>
    <row r="72" spans="2:12" ht="12.75">
      <c r="B72" s="24"/>
      <c r="C72" s="24"/>
      <c r="D72" s="45"/>
      <c r="E72" s="24"/>
      <c r="F72" s="42"/>
      <c r="G72" s="41"/>
      <c r="H72" s="41"/>
      <c r="I72" s="41"/>
      <c r="J72" s="41"/>
      <c r="K72" s="41"/>
      <c r="L72" s="41"/>
    </row>
    <row r="73" spans="2:12" ht="12.75">
      <c r="B73" s="24"/>
      <c r="C73" s="24"/>
      <c r="D73" s="45"/>
      <c r="E73" s="40"/>
      <c r="F73" s="42"/>
      <c r="G73" s="41"/>
      <c r="H73" s="41"/>
      <c r="I73" s="41"/>
      <c r="J73" s="41"/>
      <c r="K73" s="41"/>
      <c r="L73" s="41"/>
    </row>
    <row r="74" spans="2:12" ht="12.75">
      <c r="B74" s="24"/>
      <c r="C74" s="24"/>
      <c r="D74" s="45"/>
      <c r="E74" s="24"/>
      <c r="F74" s="24"/>
      <c r="G74" s="25"/>
      <c r="H74" s="25"/>
      <c r="I74" s="25"/>
      <c r="J74" s="25"/>
      <c r="K74" s="25"/>
      <c r="L74" s="25"/>
    </row>
    <row r="75" spans="2:12" ht="15.75">
      <c r="B75" s="24"/>
      <c r="C75" s="43" t="s">
        <v>43</v>
      </c>
      <c r="D75" s="47">
        <f>SUM(D64:D74)</f>
        <v>37325.7</v>
      </c>
      <c r="E75" s="24"/>
      <c r="F75" s="24"/>
      <c r="G75" s="25"/>
      <c r="H75" s="25"/>
      <c r="I75" s="25"/>
      <c r="J75" s="25"/>
      <c r="K75" s="25"/>
      <c r="L75" s="25"/>
    </row>
    <row r="76" spans="2:12" ht="12.75">
      <c r="B76" s="24"/>
      <c r="C76" s="24"/>
      <c r="D76" s="24"/>
      <c r="E76" s="24"/>
      <c r="F76" s="24"/>
      <c r="G76" s="25"/>
      <c r="H76" s="25"/>
      <c r="I76" s="25"/>
      <c r="J76" s="25"/>
      <c r="K76" s="25"/>
      <c r="L76" s="25"/>
    </row>
    <row r="77" spans="2:12" ht="12.75">
      <c r="B77" s="24"/>
      <c r="C77" s="24"/>
      <c r="D77" s="24"/>
      <c r="E77" s="24"/>
      <c r="F77" s="24"/>
      <c r="G77" s="25"/>
      <c r="H77" s="25"/>
      <c r="I77" s="25"/>
      <c r="J77" s="25"/>
      <c r="K77" s="25"/>
      <c r="L77" s="25"/>
    </row>
    <row r="78" spans="2:12" ht="12.75">
      <c r="B78" s="24"/>
      <c r="C78" s="24"/>
      <c r="D78" s="24"/>
      <c r="E78" s="24"/>
      <c r="F78" s="24"/>
      <c r="G78" s="25"/>
      <c r="H78" s="25"/>
      <c r="I78" s="25"/>
      <c r="J78" s="25"/>
      <c r="K78" s="25"/>
      <c r="L78" s="25"/>
    </row>
    <row r="79" spans="2:12" ht="12.75">
      <c r="B79" s="24"/>
      <c r="C79" s="24"/>
      <c r="D79" s="24"/>
      <c r="E79" s="24"/>
      <c r="F79" s="24"/>
      <c r="G79" s="25"/>
      <c r="H79" s="25"/>
      <c r="I79" s="25"/>
      <c r="J79" s="25"/>
      <c r="K79" s="25"/>
      <c r="L79" s="25"/>
    </row>
    <row r="80" spans="2:12" ht="12.75">
      <c r="B80" s="24"/>
      <c r="C80" s="24"/>
      <c r="D80" s="24"/>
      <c r="E80" s="24"/>
      <c r="F80" s="24"/>
      <c r="G80" s="24"/>
      <c r="H80" s="25"/>
      <c r="I80" s="25"/>
      <c r="J80" s="25"/>
      <c r="K80" s="25"/>
      <c r="L80" s="25"/>
    </row>
    <row r="81" spans="2:12" ht="12.75">
      <c r="B81" s="24"/>
      <c r="C81" s="24" t="s">
        <v>58</v>
      </c>
      <c r="D81" s="24"/>
      <c r="E81" s="24"/>
      <c r="F81" s="24"/>
      <c r="G81" s="25"/>
      <c r="H81" s="25"/>
      <c r="I81" s="25"/>
      <c r="J81" s="25"/>
      <c r="K81" s="25"/>
      <c r="L81" s="25"/>
    </row>
    <row r="82" spans="2:12" ht="12.75">
      <c r="B82" s="24"/>
      <c r="C82" s="24"/>
      <c r="D82" s="24"/>
      <c r="E82" s="24"/>
      <c r="F82" s="24"/>
      <c r="G82" s="25"/>
      <c r="H82" s="25"/>
      <c r="I82" s="25"/>
      <c r="J82" s="25"/>
      <c r="K82" s="25"/>
      <c r="L82" s="25"/>
    </row>
    <row r="83" spans="2:12" ht="12.75">
      <c r="B83" s="24"/>
      <c r="C83" s="24"/>
      <c r="D83" s="24"/>
      <c r="E83" s="24"/>
      <c r="F83" s="24"/>
      <c r="G83" s="25"/>
      <c r="H83" s="25"/>
      <c r="I83" s="25"/>
      <c r="J83" s="25"/>
      <c r="K83" s="25"/>
      <c r="L83" s="25"/>
    </row>
    <row r="84" spans="2:12" ht="12.75">
      <c r="B84" s="24"/>
      <c r="C84" s="24"/>
      <c r="D84" s="24"/>
      <c r="E84" s="24"/>
      <c r="F84" s="24"/>
      <c r="G84" s="25"/>
      <c r="H84" s="25"/>
      <c r="I84" s="25"/>
      <c r="J84" s="25"/>
      <c r="K84" s="25"/>
      <c r="L84" s="25"/>
    </row>
    <row r="85" spans="2:12" ht="12.75">
      <c r="B85" s="24"/>
      <c r="C85" s="24"/>
      <c r="D85" s="24"/>
      <c r="E85" s="24"/>
      <c r="F85" s="24"/>
      <c r="G85" s="25"/>
      <c r="H85" s="25"/>
      <c r="I85" s="25"/>
      <c r="J85" s="25"/>
      <c r="K85" s="25"/>
      <c r="L85" s="25"/>
    </row>
    <row r="86" spans="2:12" ht="13.5" thickBot="1">
      <c r="B86" s="27"/>
      <c r="C86" s="27"/>
      <c r="D86" s="27"/>
      <c r="E86" s="27"/>
      <c r="F86" s="27"/>
      <c r="G86" s="28"/>
      <c r="H86" s="28"/>
      <c r="I86" s="28"/>
      <c r="J86" s="28"/>
      <c r="K86" s="28"/>
      <c r="L86" s="28"/>
    </row>
    <row r="93" ht="12.75">
      <c r="B93" s="50" t="s">
        <v>57</v>
      </c>
    </row>
    <row r="94" ht="12.75">
      <c r="B94" s="50" t="s">
        <v>53</v>
      </c>
    </row>
    <row r="95" spans="2:12" ht="12.75">
      <c r="B95" s="50" t="s">
        <v>63</v>
      </c>
      <c r="D95" s="2"/>
      <c r="J95" s="3"/>
      <c r="K95" s="3"/>
      <c r="L95" s="8"/>
    </row>
    <row r="96" spans="2:12" ht="12.75">
      <c r="B96" s="50" t="s">
        <v>55</v>
      </c>
      <c r="C96" s="5" t="s">
        <v>5</v>
      </c>
      <c r="D96" s="4"/>
      <c r="E96" s="4"/>
      <c r="F96" s="4"/>
      <c r="G96" s="4"/>
      <c r="H96" s="4"/>
      <c r="I96" s="6"/>
      <c r="J96" s="6"/>
      <c r="K96" s="6"/>
      <c r="L96" s="6"/>
    </row>
    <row r="97" spans="2:12" ht="12.75">
      <c r="B97" s="4"/>
      <c r="C97" s="5" t="s">
        <v>6</v>
      </c>
      <c r="D97" s="5"/>
      <c r="E97" s="4"/>
      <c r="F97" s="4"/>
      <c r="G97" s="4"/>
      <c r="H97" s="4"/>
      <c r="I97" s="30"/>
      <c r="J97" s="30"/>
      <c r="K97" s="30"/>
      <c r="L97" s="30"/>
    </row>
    <row r="98" spans="2:12" ht="12.75">
      <c r="B98" s="4"/>
      <c r="C98" s="5" t="s">
        <v>51</v>
      </c>
      <c r="D98" s="5"/>
      <c r="E98" s="4"/>
      <c r="F98" s="4"/>
      <c r="G98" s="4"/>
      <c r="H98" s="4"/>
      <c r="I98" s="31"/>
      <c r="J98" s="31" t="s">
        <v>59</v>
      </c>
      <c r="K98" s="31"/>
      <c r="L98" s="31"/>
    </row>
    <row r="99" spans="2:12" ht="13.5" thickBot="1">
      <c r="B99" s="8"/>
      <c r="C99" s="5" t="s">
        <v>0</v>
      </c>
      <c r="D99" s="5"/>
      <c r="E99" s="5"/>
      <c r="F99" s="5"/>
      <c r="G99" s="5"/>
      <c r="H99" s="5"/>
      <c r="I99" s="6"/>
      <c r="J99" s="6"/>
      <c r="K99" s="6"/>
      <c r="L99" s="6"/>
    </row>
    <row r="100" spans="2:12" ht="12.75">
      <c r="B100" s="9"/>
      <c r="I100" s="10"/>
      <c r="J100" s="7" t="s">
        <v>1</v>
      </c>
      <c r="K100" s="7"/>
      <c r="L100" s="11"/>
    </row>
    <row r="101" spans="2:12" ht="16.5" thickBot="1">
      <c r="B101" s="49"/>
      <c r="C101" s="49"/>
      <c r="D101" s="52" t="s">
        <v>62</v>
      </c>
      <c r="E101" s="9"/>
      <c r="F101" s="9"/>
      <c r="G101" s="9"/>
      <c r="H101" s="9"/>
      <c r="I101" s="12">
        <v>3</v>
      </c>
      <c r="J101" s="13" t="s">
        <v>2</v>
      </c>
      <c r="K101" s="32"/>
      <c r="L101" s="14">
        <v>3</v>
      </c>
    </row>
    <row r="102" spans="2:12" ht="12.75">
      <c r="B102" s="49"/>
      <c r="C102" s="49"/>
      <c r="I102" s="9"/>
      <c r="J102" s="9"/>
      <c r="K102" s="9"/>
      <c r="L102" s="9"/>
    </row>
    <row r="103" spans="2:3" ht="13.5" thickBot="1">
      <c r="B103" s="49"/>
      <c r="C103" s="49"/>
    </row>
    <row r="104" spans="2:12" ht="13.5" thickBot="1">
      <c r="B104" s="15"/>
      <c r="C104" s="15"/>
      <c r="D104" s="15"/>
      <c r="E104" s="36"/>
      <c r="F104" s="18"/>
      <c r="G104" s="17"/>
      <c r="H104" s="17"/>
      <c r="I104" s="37" t="s">
        <v>19</v>
      </c>
      <c r="J104" s="17"/>
      <c r="K104" s="17"/>
      <c r="L104" s="18"/>
    </row>
    <row r="105" spans="2:12" ht="13.5" thickBot="1">
      <c r="B105" s="19"/>
      <c r="C105" s="19"/>
      <c r="E105" s="39" t="s">
        <v>21</v>
      </c>
      <c r="F105" s="34"/>
      <c r="G105" s="33"/>
      <c r="H105" s="33"/>
      <c r="I105" s="38" t="s">
        <v>20</v>
      </c>
      <c r="J105" s="17"/>
      <c r="K105" s="17"/>
      <c r="L105" s="18"/>
    </row>
    <row r="106" spans="2:12" ht="12.75">
      <c r="B106" s="20" t="s">
        <v>8</v>
      </c>
      <c r="C106" s="20" t="s">
        <v>3</v>
      </c>
      <c r="D106" s="19" t="s">
        <v>29</v>
      </c>
      <c r="E106" s="35" t="s">
        <v>22</v>
      </c>
      <c r="F106" s="21" t="s">
        <v>10</v>
      </c>
      <c r="G106" s="16" t="s">
        <v>12</v>
      </c>
      <c r="H106" s="21" t="s">
        <v>14</v>
      </c>
      <c r="I106" s="35" t="s">
        <v>15</v>
      </c>
      <c r="J106" s="21" t="s">
        <v>16</v>
      </c>
      <c r="K106" s="21" t="s">
        <v>17</v>
      </c>
      <c r="L106" s="21" t="s">
        <v>18</v>
      </c>
    </row>
    <row r="107" spans="2:12" ht="13.5" thickBot="1">
      <c r="B107" s="22"/>
      <c r="C107" s="22" t="s">
        <v>4</v>
      </c>
      <c r="D107" s="22" t="s">
        <v>9</v>
      </c>
      <c r="E107" s="23"/>
      <c r="F107" s="23" t="s">
        <v>11</v>
      </c>
      <c r="G107" s="23"/>
      <c r="H107" s="23" t="s">
        <v>52</v>
      </c>
      <c r="I107" s="23" t="s">
        <v>27</v>
      </c>
      <c r="J107" s="23" t="s">
        <v>27</v>
      </c>
      <c r="K107" s="23" t="s">
        <v>27</v>
      </c>
      <c r="L107" s="23" t="s">
        <v>27</v>
      </c>
    </row>
    <row r="108" spans="2:12" ht="12.75">
      <c r="B108" s="19"/>
      <c r="C108" s="19"/>
      <c r="D108" s="44"/>
      <c r="E108" s="19"/>
      <c r="F108" s="20"/>
      <c r="G108" s="29"/>
      <c r="H108" s="29"/>
      <c r="I108" s="29"/>
      <c r="J108" s="29"/>
      <c r="K108" s="29"/>
      <c r="L108" s="29"/>
    </row>
    <row r="109" spans="1:12" ht="12.75">
      <c r="A109" s="1">
        <v>6100</v>
      </c>
      <c r="B109" s="24">
        <v>30607</v>
      </c>
      <c r="C109" s="24" t="s">
        <v>66</v>
      </c>
      <c r="D109" s="45">
        <v>1201.6</v>
      </c>
      <c r="E109" s="24">
        <v>15</v>
      </c>
      <c r="F109" s="42" t="s">
        <v>64</v>
      </c>
      <c r="G109" s="41" t="s">
        <v>24</v>
      </c>
      <c r="H109" s="41">
        <v>20</v>
      </c>
      <c r="I109" s="41">
        <v>9</v>
      </c>
      <c r="J109" s="41">
        <v>11</v>
      </c>
      <c r="K109" s="41">
        <v>40</v>
      </c>
      <c r="L109" s="41">
        <v>40</v>
      </c>
    </row>
    <row r="110" spans="2:12" ht="12.75">
      <c r="B110" s="24"/>
      <c r="C110" s="24"/>
      <c r="D110" s="45"/>
      <c r="E110" s="24"/>
      <c r="F110" s="42"/>
      <c r="G110" s="41"/>
      <c r="H110" s="41"/>
      <c r="I110" s="41"/>
      <c r="J110" s="41"/>
      <c r="K110" s="41"/>
      <c r="L110" s="41"/>
    </row>
    <row r="111" spans="2:12" ht="12.75">
      <c r="B111" s="24"/>
      <c r="C111" s="24"/>
      <c r="D111" s="46"/>
      <c r="E111" s="24"/>
      <c r="F111" s="42"/>
      <c r="G111" s="41"/>
      <c r="H111" s="41"/>
      <c r="I111" s="41"/>
      <c r="J111" s="41"/>
      <c r="K111" s="41"/>
      <c r="L111" s="41"/>
    </row>
    <row r="112" spans="2:12" ht="12.75">
      <c r="B112" s="24"/>
      <c r="C112" s="24"/>
      <c r="D112" s="45"/>
      <c r="E112" s="24"/>
      <c r="F112" s="42"/>
      <c r="G112" s="41"/>
      <c r="H112" s="41"/>
      <c r="I112" s="41"/>
      <c r="J112" s="41"/>
      <c r="K112" s="41"/>
      <c r="L112" s="41"/>
    </row>
    <row r="113" spans="2:12" ht="12.75">
      <c r="B113" s="24"/>
      <c r="C113" s="49"/>
      <c r="D113" s="45"/>
      <c r="E113" s="24"/>
      <c r="F113" s="42"/>
      <c r="G113" s="41"/>
      <c r="H113" s="41"/>
      <c r="I113" s="41"/>
      <c r="J113" s="41"/>
      <c r="K113" s="41"/>
      <c r="L113" s="41"/>
    </row>
    <row r="114" spans="2:12" ht="12.75">
      <c r="B114" s="24"/>
      <c r="C114" s="24"/>
      <c r="D114" s="45"/>
      <c r="E114" s="24"/>
      <c r="F114" s="42"/>
      <c r="G114" s="41"/>
      <c r="H114" s="41"/>
      <c r="I114" s="41"/>
      <c r="J114" s="41"/>
      <c r="K114" s="41"/>
      <c r="L114" s="41"/>
    </row>
    <row r="115" spans="2:12" ht="12.75">
      <c r="B115" s="24"/>
      <c r="C115" s="24"/>
      <c r="D115" s="45"/>
      <c r="E115" s="40"/>
      <c r="F115" s="42"/>
      <c r="G115" s="41"/>
      <c r="H115" s="41"/>
      <c r="I115" s="41"/>
      <c r="J115" s="41"/>
      <c r="K115" s="41"/>
      <c r="L115" s="41"/>
    </row>
    <row r="116" spans="2:12" ht="15.75">
      <c r="B116" s="24"/>
      <c r="C116" s="43" t="s">
        <v>43</v>
      </c>
      <c r="D116" s="47">
        <f>SUM(D108:D115)</f>
        <v>1201.6</v>
      </c>
      <c r="E116" s="24"/>
      <c r="F116" s="24"/>
      <c r="G116" s="25"/>
      <c r="H116" s="25"/>
      <c r="I116" s="25"/>
      <c r="J116" s="25"/>
      <c r="K116" s="25"/>
      <c r="L116" s="25"/>
    </row>
    <row r="117" spans="2:12" ht="15.75">
      <c r="B117" s="24"/>
      <c r="C117" s="43"/>
      <c r="D117" s="47"/>
      <c r="E117" s="24"/>
      <c r="F117" s="24"/>
      <c r="G117" s="25"/>
      <c r="H117" s="25"/>
      <c r="I117" s="25"/>
      <c r="J117" s="25"/>
      <c r="K117" s="25"/>
      <c r="L117" s="25"/>
    </row>
    <row r="118" spans="2:12" ht="15.75">
      <c r="B118" s="24"/>
      <c r="C118" s="43"/>
      <c r="D118" s="47"/>
      <c r="E118" s="24"/>
      <c r="F118" s="24"/>
      <c r="G118" s="25"/>
      <c r="H118" s="25"/>
      <c r="I118" s="25"/>
      <c r="J118" s="25"/>
      <c r="K118" s="25"/>
      <c r="L118" s="25"/>
    </row>
    <row r="119" spans="2:12" ht="15.75">
      <c r="B119" s="24"/>
      <c r="C119" s="43"/>
      <c r="D119" s="47"/>
      <c r="E119" s="24"/>
      <c r="F119" s="24"/>
      <c r="G119" s="25"/>
      <c r="H119" s="25"/>
      <c r="I119" s="25"/>
      <c r="J119" s="25"/>
      <c r="K119" s="25"/>
      <c r="L119" s="25"/>
    </row>
    <row r="120" spans="2:12" ht="12.75">
      <c r="B120" s="24"/>
      <c r="C120" s="24"/>
      <c r="D120" s="24"/>
      <c r="E120" s="24"/>
      <c r="F120" s="24"/>
      <c r="G120" s="25"/>
      <c r="H120" s="25"/>
      <c r="I120" s="25"/>
      <c r="J120" s="25"/>
      <c r="K120" s="25"/>
      <c r="L120" s="25"/>
    </row>
    <row r="121" spans="2:12" ht="12.75">
      <c r="B121" s="24"/>
      <c r="C121" s="24" t="s">
        <v>58</v>
      </c>
      <c r="D121" s="24"/>
      <c r="E121" s="24"/>
      <c r="F121" s="24"/>
      <c r="G121" s="25"/>
      <c r="H121" s="25"/>
      <c r="I121" s="25"/>
      <c r="J121" s="25"/>
      <c r="K121" s="25"/>
      <c r="L121" s="25"/>
    </row>
    <row r="122" spans="2:12" ht="12.75">
      <c r="B122" s="24"/>
      <c r="C122" s="51"/>
      <c r="D122" s="24"/>
      <c r="E122" s="24"/>
      <c r="F122" s="24"/>
      <c r="G122" s="25"/>
      <c r="H122" s="25"/>
      <c r="I122" s="25"/>
      <c r="J122" s="25"/>
      <c r="K122" s="25"/>
      <c r="L122" s="25"/>
    </row>
    <row r="123" spans="2:12" ht="12.75">
      <c r="B123" s="24"/>
      <c r="C123" s="24"/>
      <c r="D123" s="24"/>
      <c r="E123" s="24"/>
      <c r="F123" s="24"/>
      <c r="G123" s="25"/>
      <c r="H123" s="25"/>
      <c r="I123" s="25"/>
      <c r="J123" s="25"/>
      <c r="K123" s="25"/>
      <c r="L123" s="25"/>
    </row>
    <row r="124" spans="2:12" ht="12.75">
      <c r="B124" s="24"/>
      <c r="C124" s="24"/>
      <c r="D124" s="24"/>
      <c r="E124" s="24"/>
      <c r="F124" s="24"/>
      <c r="G124" s="24"/>
      <c r="H124" s="25"/>
      <c r="I124" s="25"/>
      <c r="J124" s="25"/>
      <c r="K124" s="25"/>
      <c r="L124" s="25"/>
    </row>
    <row r="125" spans="2:12" ht="12.75">
      <c r="B125" s="24"/>
      <c r="C125" s="24"/>
      <c r="D125" s="24"/>
      <c r="E125" s="24"/>
      <c r="F125" s="24"/>
      <c r="G125" s="25"/>
      <c r="H125" s="25"/>
      <c r="I125" s="25"/>
      <c r="J125" s="25"/>
      <c r="K125" s="25"/>
      <c r="L125" s="25"/>
    </row>
    <row r="126" spans="2:12" ht="12.75">
      <c r="B126" s="24"/>
      <c r="C126" s="24"/>
      <c r="D126" s="24"/>
      <c r="E126" s="24"/>
      <c r="F126" s="24"/>
      <c r="G126" s="25"/>
      <c r="H126" s="25"/>
      <c r="I126" s="25"/>
      <c r="J126" s="25"/>
      <c r="K126" s="25"/>
      <c r="L126" s="25"/>
    </row>
    <row r="127" spans="2:12" ht="12.75">
      <c r="B127" s="24"/>
      <c r="C127" s="24"/>
      <c r="D127" s="24"/>
      <c r="E127" s="24"/>
      <c r="F127" s="24"/>
      <c r="G127" s="25"/>
      <c r="H127" s="25"/>
      <c r="I127" s="25"/>
      <c r="J127" s="25"/>
      <c r="K127" s="25"/>
      <c r="L127" s="25"/>
    </row>
    <row r="128" spans="2:12" ht="12.75">
      <c r="B128" s="24"/>
      <c r="C128" s="24"/>
      <c r="D128" s="24"/>
      <c r="E128" s="24"/>
      <c r="F128" s="24"/>
      <c r="G128" s="25"/>
      <c r="H128" s="25"/>
      <c r="I128" s="25"/>
      <c r="J128" s="25"/>
      <c r="K128" s="25"/>
      <c r="L128" s="25"/>
    </row>
    <row r="129" spans="2:12" ht="12.75">
      <c r="B129" s="24"/>
      <c r="C129" s="24"/>
      <c r="D129" s="24"/>
      <c r="E129" s="24"/>
      <c r="F129" s="24"/>
      <c r="G129" s="25"/>
      <c r="H129" s="25"/>
      <c r="I129" s="25"/>
      <c r="J129" s="25"/>
      <c r="K129" s="25"/>
      <c r="L129" s="25"/>
    </row>
    <row r="130" spans="2:12" ht="13.5" thickBot="1">
      <c r="B130" s="27"/>
      <c r="C130" s="27"/>
      <c r="D130" s="27"/>
      <c r="E130" s="27"/>
      <c r="F130" s="27"/>
      <c r="G130" s="28"/>
      <c r="H130" s="28"/>
      <c r="I130" s="28"/>
      <c r="J130" s="28"/>
      <c r="K130" s="28"/>
      <c r="L130" s="28"/>
    </row>
  </sheetData>
  <printOptions horizontalCentered="1"/>
  <pageMargins left="0.1968503937007874" right="0.1968503937007874" top="0.3937007874015748" bottom="0.1968503937007874" header="0.5118110236220472" footer="0.11811023622047245"/>
  <pageSetup horizontalDpi="600" verticalDpi="600" orientation="landscape" scale="70" r:id="rId1"/>
  <headerFooter alignWithMargins="0">
    <oddFooter>&amp;C&amp;F&amp;RPágina &amp;P</oddFooter>
  </headerFooter>
  <rowBreaks count="2" manualBreakCount="2">
    <brk id="49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</dc:creator>
  <cp:keywords/>
  <dc:description/>
  <cp:lastModifiedBy>gcastro</cp:lastModifiedBy>
  <cp:lastPrinted>2005-03-31T14:48:23Z</cp:lastPrinted>
  <dcterms:created xsi:type="dcterms:W3CDTF">1998-07-08T00:37:27Z</dcterms:created>
  <dcterms:modified xsi:type="dcterms:W3CDTF">2005-03-31T16:24:07Z</dcterms:modified>
  <cp:category/>
  <cp:version/>
  <cp:contentType/>
  <cp:contentStatus/>
</cp:coreProperties>
</file>