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1580" windowHeight="6030"/>
  </bookViews>
  <sheets>
    <sheet name="FLUJO_fdos.admon" sheetId="2" r:id="rId1"/>
  </sheets>
  <definedNames>
    <definedName name="_xlnm.Print_Area" localSheetId="0">FLUJO_fdos.admon!$A$1:$L$41</definedName>
  </definedNames>
  <calcPr calcId="125725"/>
</workbook>
</file>

<file path=xl/calcChain.xml><?xml version="1.0" encoding="utf-8"?>
<calcChain xmlns="http://schemas.openxmlformats.org/spreadsheetml/2006/main">
  <c r="J20" i="2"/>
  <c r="J13"/>
  <c r="E14"/>
  <c r="E33" s="1"/>
  <c r="J11" l="1"/>
  <c r="J30" s="1"/>
  <c r="J33" s="1"/>
</calcChain>
</file>

<file path=xl/sharedStrings.xml><?xml version="1.0" encoding="utf-8"?>
<sst xmlns="http://schemas.openxmlformats.org/spreadsheetml/2006/main" count="37" uniqueCount="30">
  <si>
    <t xml:space="preserve">                    ( Miles de Pesos con un Decimal )</t>
  </si>
  <si>
    <t>DENOMINACIÓN</t>
  </si>
  <si>
    <t>INGRESOS</t>
  </si>
  <si>
    <t>EGRESOS</t>
  </si>
  <si>
    <t>Servicios Personales</t>
  </si>
  <si>
    <t>Materiales y Suministros</t>
  </si>
  <si>
    <t>Servicios Generales</t>
  </si>
  <si>
    <t>Otras Erogaciones</t>
  </si>
  <si>
    <t>INVERSIÓN FISICA</t>
  </si>
  <si>
    <t>Bienes Muebles e Inmuebles</t>
  </si>
  <si>
    <t>Obra Pública</t>
  </si>
  <si>
    <t xml:space="preserve">DISPONIBILIDAD FINAL  </t>
  </si>
  <si>
    <t>DIFERENCIA ENTRE INGRESOS Y EGRESOS ( Aclarar en la Nota )</t>
  </si>
  <si>
    <t>ENTIDAD:</t>
  </si>
  <si>
    <t xml:space="preserve">DISPONIBILIDAD INICIAL  </t>
  </si>
  <si>
    <t>CONCEPTOS</t>
  </si>
  <si>
    <t>SUMA</t>
  </si>
  <si>
    <t>GASTO CORRIENTE</t>
  </si>
  <si>
    <t xml:space="preserve">SUMAN EGRESOS, DISPONIBILIDAD </t>
  </si>
  <si>
    <t>NOTA:</t>
  </si>
  <si>
    <t>INSTITUTO NACIONAL DE ASTROFISICA, OPTICA Y ELECTRONICA (INAOE)</t>
  </si>
  <si>
    <t>FLUJO DE EFECTIVO CON RECURSOS FONDOS EN ADMINISTRACION</t>
  </si>
  <si>
    <t>INGRESOS FONDOS EN ADMINISTRACIÓN</t>
  </si>
  <si>
    <t>Gasto Corriente</t>
  </si>
  <si>
    <t>Gasto de Inversión</t>
  </si>
  <si>
    <t xml:space="preserve"> </t>
  </si>
  <si>
    <t>EGRESOS FONDOS EN ADMINISTRACIÓN</t>
  </si>
  <si>
    <t>conforme al desarrollo de los proyectos especificos</t>
  </si>
  <si>
    <t>FECHA: enero-junio 2010</t>
  </si>
  <si>
    <t xml:space="preserve">La cantidad de  $   3,101.7   miles corresponden a la disponibilidad final del período, dicha cantidad se va ejerciendo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</si>
</sst>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1">
    <font>
      <sz val="10"/>
      <name val="Arial"/>
    </font>
    <font>
      <sz val="10"/>
      <name val="Arial"/>
      <family val="2"/>
    </font>
    <font>
      <b/>
      <i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5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3" fillId="0" borderId="0" xfId="2"/>
    <xf numFmtId="0" fontId="4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3" fillId="0" borderId="1" xfId="2" applyBorder="1"/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centerContinuous" vertical="top"/>
    </xf>
    <xf numFmtId="0" fontId="7" fillId="0" borderId="0" xfId="2" applyFont="1" applyAlignment="1">
      <alignment vertical="top"/>
    </xf>
    <xf numFmtId="0" fontId="3" fillId="0" borderId="2" xfId="2" applyBorder="1"/>
    <xf numFmtId="0" fontId="3" fillId="0" borderId="3" xfId="2" applyBorder="1"/>
    <xf numFmtId="0" fontId="3" fillId="0" borderId="4" xfId="2" applyBorder="1"/>
    <xf numFmtId="0" fontId="3" fillId="0" borderId="5" xfId="2" applyBorder="1"/>
    <xf numFmtId="0" fontId="2" fillId="0" borderId="0" xfId="2" applyFont="1" applyBorder="1" applyAlignment="1">
      <alignment horizontal="centerContinuous"/>
    </xf>
    <xf numFmtId="0" fontId="2" fillId="0" borderId="5" xfId="2" applyFont="1" applyBorder="1" applyAlignment="1">
      <alignment horizontal="centerContinuous"/>
    </xf>
    <xf numFmtId="0" fontId="3" fillId="0" borderId="0" xfId="2" applyBorder="1" applyAlignment="1">
      <alignment horizontal="centerContinuous"/>
    </xf>
    <xf numFmtId="0" fontId="3" fillId="0" borderId="6" xfId="2" applyBorder="1" applyAlignment="1">
      <alignment horizontal="centerContinuous"/>
    </xf>
    <xf numFmtId="0" fontId="3" fillId="0" borderId="0" xfId="2" applyBorder="1"/>
    <xf numFmtId="0" fontId="3" fillId="0" borderId="6" xfId="2" applyBorder="1" applyAlignment="1">
      <alignment horizontal="center"/>
    </xf>
    <xf numFmtId="0" fontId="3" fillId="0" borderId="6" xfId="2" applyBorder="1"/>
    <xf numFmtId="43" fontId="3" fillId="0" borderId="0" xfId="2" applyNumberFormat="1"/>
    <xf numFmtId="165" fontId="3" fillId="0" borderId="0" xfId="2" applyNumberFormat="1"/>
    <xf numFmtId="164" fontId="3" fillId="0" borderId="0" xfId="2" applyNumberFormat="1"/>
    <xf numFmtId="0" fontId="3" fillId="0" borderId="7" xfId="2" applyBorder="1"/>
    <xf numFmtId="0" fontId="3" fillId="0" borderId="8" xfId="2" applyBorder="1"/>
    <xf numFmtId="0" fontId="3" fillId="0" borderId="9" xfId="2" applyBorder="1"/>
    <xf numFmtId="0" fontId="4" fillId="0" borderId="1" xfId="2" applyFont="1" applyBorder="1"/>
    <xf numFmtId="0" fontId="3" fillId="0" borderId="1" xfId="2" applyFont="1" applyBorder="1"/>
    <xf numFmtId="0" fontId="3" fillId="0" borderId="0" xfId="2" applyFont="1" applyBorder="1"/>
    <xf numFmtId="0" fontId="3" fillId="0" borderId="1" xfId="2" quotePrefix="1" applyFont="1" applyBorder="1"/>
    <xf numFmtId="0" fontId="9" fillId="0" borderId="0" xfId="2" applyFont="1" applyBorder="1"/>
    <xf numFmtId="0" fontId="9" fillId="0" borderId="0" xfId="2" applyFont="1"/>
    <xf numFmtId="0" fontId="9" fillId="0" borderId="5" xfId="2" applyFont="1" applyBorder="1"/>
    <xf numFmtId="165" fontId="9" fillId="0" borderId="10" xfId="1" applyNumberFormat="1" applyFont="1" applyBorder="1"/>
    <xf numFmtId="0" fontId="8" fillId="0" borderId="0" xfId="2" applyFont="1" applyBorder="1" applyAlignment="1">
      <alignment horizontal="centerContinuous"/>
    </xf>
    <xf numFmtId="165" fontId="9" fillId="0" borderId="0" xfId="1" applyNumberFormat="1" applyFont="1" applyFill="1" applyBorder="1"/>
    <xf numFmtId="165" fontId="9" fillId="0" borderId="11" xfId="1" applyNumberFormat="1" applyFont="1" applyBorder="1"/>
    <xf numFmtId="0" fontId="8" fillId="0" borderId="0" xfId="2" applyFont="1" applyBorder="1"/>
    <xf numFmtId="165" fontId="9" fillId="2" borderId="12" xfId="1" applyNumberFormat="1" applyFont="1" applyFill="1" applyBorder="1"/>
    <xf numFmtId="165" fontId="9" fillId="2" borderId="13" xfId="1" applyNumberFormat="1" applyFont="1" applyFill="1" applyBorder="1"/>
    <xf numFmtId="165" fontId="8" fillId="2" borderId="14" xfId="1" applyNumberFormat="1" applyFont="1" applyFill="1" applyBorder="1"/>
    <xf numFmtId="0" fontId="9" fillId="0" borderId="0" xfId="2" applyFont="1" applyBorder="1" applyAlignment="1">
      <alignment horizontal="centerContinuous"/>
    </xf>
    <xf numFmtId="165" fontId="9" fillId="0" borderId="0" xfId="1" applyNumberFormat="1" applyFont="1" applyBorder="1" applyAlignment="1">
      <alignment horizontal="centerContinuous"/>
    </xf>
    <xf numFmtId="0" fontId="8" fillId="0" borderId="10" xfId="2" applyFont="1" applyBorder="1" applyAlignment="1">
      <alignment horizontal="center"/>
    </xf>
    <xf numFmtId="165" fontId="9" fillId="2" borderId="10" xfId="1" applyNumberFormat="1" applyFont="1" applyFill="1" applyBorder="1"/>
    <xf numFmtId="165" fontId="9" fillId="0" borderId="10" xfId="1" applyNumberFormat="1" applyFont="1" applyFill="1" applyBorder="1"/>
    <xf numFmtId="165" fontId="9" fillId="0" borderId="0" xfId="1" applyNumberFormat="1" applyFont="1" applyFill="1" applyBorder="1" applyAlignment="1"/>
    <xf numFmtId="165" fontId="8" fillId="0" borderId="0" xfId="1" applyNumberFormat="1" applyFont="1" applyFill="1" applyBorder="1" applyAlignment="1">
      <alignment horizontal="centerContinuous"/>
    </xf>
    <xf numFmtId="165" fontId="8" fillId="0" borderId="0" xfId="1" applyNumberFormat="1" applyFont="1" applyFill="1" applyBorder="1"/>
    <xf numFmtId="165" fontId="8" fillId="0" borderId="0" xfId="2" applyNumberFormat="1" applyFont="1" applyFill="1" applyBorder="1"/>
    <xf numFmtId="165" fontId="8" fillId="2" borderId="10" xfId="2" applyNumberFormat="1" applyFont="1" applyFill="1" applyBorder="1"/>
    <xf numFmtId="165" fontId="9" fillId="0" borderId="10" xfId="1" applyNumberFormat="1" applyFont="1" applyFill="1" applyBorder="1" applyAlignment="1"/>
    <xf numFmtId="0" fontId="10" fillId="0" borderId="0" xfId="2" applyFont="1" applyAlignment="1">
      <alignment horizontal="centerContinuous"/>
    </xf>
    <xf numFmtId="0" fontId="9" fillId="0" borderId="0" xfId="2" applyFont="1" applyBorder="1" applyAlignment="1">
      <alignment horizontal="left"/>
    </xf>
    <xf numFmtId="0" fontId="9" fillId="0" borderId="0" xfId="2" applyFont="1" applyAlignment="1">
      <alignment horizontal="left"/>
    </xf>
    <xf numFmtId="165" fontId="8" fillId="2" borderId="10" xfId="1" applyNumberFormat="1" applyFont="1" applyFill="1" applyBorder="1" applyAlignment="1">
      <alignment horizontal="right"/>
    </xf>
    <xf numFmtId="165" fontId="8" fillId="2" borderId="14" xfId="2" applyNumberFormat="1" applyFont="1" applyFill="1" applyBorder="1"/>
    <xf numFmtId="165" fontId="8" fillId="2" borderId="13" xfId="1" applyNumberFormat="1" applyFont="1" applyFill="1" applyBorder="1"/>
    <xf numFmtId="165" fontId="9" fillId="3" borderId="10" xfId="1" applyNumberFormat="1" applyFont="1" applyFill="1" applyBorder="1" applyAlignment="1">
      <alignment horizontal="right"/>
    </xf>
    <xf numFmtId="165" fontId="9" fillId="3" borderId="10" xfId="1" applyNumberFormat="1" applyFont="1" applyFill="1" applyBorder="1"/>
    <xf numFmtId="0" fontId="4" fillId="0" borderId="1" xfId="2" applyFont="1" applyBorder="1" applyAlignment="1">
      <alignment horizontal="right"/>
    </xf>
    <xf numFmtId="0" fontId="5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9" fillId="0" borderId="0" xfId="2" applyFont="1" applyBorder="1" applyAlignment="1">
      <alignment horizontal="left"/>
    </xf>
    <xf numFmtId="0" fontId="9" fillId="0" borderId="15" xfId="2" applyFont="1" applyBorder="1" applyAlignment="1">
      <alignment horizontal="left"/>
    </xf>
  </cellXfs>
  <cellStyles count="3">
    <cellStyle name="Millares" xfId="1" builtinId="3"/>
    <cellStyle name="Normal" xfId="0" builtinId="0"/>
    <cellStyle name="Normal_flujo de efectivo cp9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workbookViewId="0">
      <selection activeCell="A34" sqref="A34"/>
    </sheetView>
  </sheetViews>
  <sheetFormatPr baseColWidth="10" defaultColWidth="10.28515625" defaultRowHeight="12.75"/>
  <cols>
    <col min="1" max="1" width="2.42578125" style="3" customWidth="1"/>
    <col min="2" max="2" width="3.28515625" style="3" customWidth="1"/>
    <col min="3" max="3" width="10.28515625" style="3" customWidth="1"/>
    <col min="4" max="4" width="43.5703125" style="3" customWidth="1"/>
    <col min="5" max="5" width="11.85546875" style="3" customWidth="1"/>
    <col min="6" max="6" width="2.85546875" style="3" customWidth="1"/>
    <col min="7" max="7" width="2.42578125" style="3" customWidth="1"/>
    <col min="8" max="8" width="3.28515625" style="3" customWidth="1"/>
    <col min="9" max="9" width="48.7109375" style="3" customWidth="1"/>
    <col min="10" max="10" width="11.85546875" style="3" customWidth="1"/>
    <col min="11" max="11" width="2.85546875" style="3" customWidth="1"/>
    <col min="12" max="16384" width="10.28515625" style="3"/>
  </cols>
  <sheetData>
    <row r="1" spans="1:13" ht="15.75">
      <c r="A1" s="1"/>
      <c r="B1" s="2"/>
      <c r="C1" s="2"/>
      <c r="D1" s="2"/>
      <c r="E1" s="2"/>
      <c r="F1" s="2"/>
      <c r="G1" s="2"/>
      <c r="H1" s="2"/>
      <c r="I1" s="2"/>
      <c r="J1" s="54" t="s">
        <v>25</v>
      </c>
      <c r="K1" s="2"/>
    </row>
    <row r="2" spans="1:13" ht="6.75" customHeight="1">
      <c r="A2" s="2"/>
      <c r="B2" s="2"/>
      <c r="C2" s="2"/>
      <c r="D2" s="2"/>
      <c r="E2" s="2"/>
      <c r="F2" s="2"/>
      <c r="G2" s="2"/>
      <c r="H2" s="2"/>
      <c r="I2" s="2"/>
      <c r="K2" s="2"/>
    </row>
    <row r="3" spans="1:13">
      <c r="A3" s="65" t="s">
        <v>21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10.5" customHeight="1">
      <c r="A4" s="63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3" ht="8.25" customHeight="1"/>
    <row r="6" spans="1:13">
      <c r="B6" s="4"/>
      <c r="C6" s="5" t="s">
        <v>13</v>
      </c>
      <c r="D6" s="6" t="s">
        <v>20</v>
      </c>
      <c r="E6" s="7"/>
      <c r="F6" s="7"/>
      <c r="G6" s="7"/>
      <c r="H6" s="7"/>
      <c r="I6" s="7"/>
      <c r="J6" s="62" t="s">
        <v>28</v>
      </c>
    </row>
    <row r="7" spans="1:13" ht="24" customHeight="1" thickBot="1">
      <c r="C7" s="8"/>
      <c r="D7" s="9" t="s">
        <v>1</v>
      </c>
      <c r="E7" s="9"/>
      <c r="F7" s="9"/>
      <c r="G7" s="9"/>
      <c r="H7" s="9"/>
      <c r="I7" s="9"/>
      <c r="J7" s="10"/>
    </row>
    <row r="8" spans="1:13" ht="7.5" customHeight="1" thickTop="1">
      <c r="A8" s="11"/>
      <c r="B8" s="12"/>
      <c r="C8" s="12"/>
      <c r="D8" s="12"/>
      <c r="E8" s="12"/>
      <c r="F8" s="12"/>
      <c r="G8" s="11"/>
      <c r="H8" s="12"/>
      <c r="I8" s="12"/>
      <c r="J8" s="12"/>
      <c r="K8" s="13"/>
    </row>
    <row r="9" spans="1:13" ht="15.75">
      <c r="A9" s="14"/>
      <c r="B9" s="15" t="s">
        <v>2</v>
      </c>
      <c r="C9" s="15"/>
      <c r="D9" s="15"/>
      <c r="E9" s="15"/>
      <c r="F9" s="15"/>
      <c r="G9" s="16" t="s">
        <v>3</v>
      </c>
      <c r="H9" s="15"/>
      <c r="I9" s="15"/>
      <c r="J9" s="15"/>
      <c r="K9" s="18"/>
    </row>
    <row r="10" spans="1:13" ht="6.75" customHeight="1">
      <c r="A10" s="14"/>
      <c r="B10" s="19"/>
      <c r="C10" s="19"/>
      <c r="D10" s="19"/>
      <c r="E10" s="19"/>
      <c r="F10" s="19"/>
      <c r="G10" s="14"/>
      <c r="H10" s="19"/>
      <c r="I10" s="19"/>
      <c r="K10" s="20"/>
    </row>
    <row r="11" spans="1:13" ht="15.75">
      <c r="A11" s="14"/>
      <c r="B11" s="32" t="s">
        <v>14</v>
      </c>
      <c r="C11" s="33"/>
      <c r="D11" s="32"/>
      <c r="E11" s="42">
        <v>4638.1000000000004</v>
      </c>
      <c r="F11" s="50"/>
      <c r="G11" s="34"/>
      <c r="H11" s="55" t="s">
        <v>26</v>
      </c>
      <c r="I11" s="56"/>
      <c r="J11" s="58">
        <f>+J13+J20</f>
        <v>2267.4</v>
      </c>
      <c r="K11" s="20"/>
    </row>
    <row r="12" spans="1:13" ht="15.75">
      <c r="A12" s="14"/>
      <c r="B12" s="32"/>
      <c r="C12" s="32"/>
      <c r="D12" s="32"/>
      <c r="E12" s="35"/>
      <c r="F12" s="37"/>
      <c r="G12" s="34"/>
      <c r="H12" s="32"/>
      <c r="I12" s="32"/>
      <c r="J12" s="45"/>
      <c r="K12" s="20"/>
    </row>
    <row r="13" spans="1:13" ht="21.75" customHeight="1">
      <c r="A13" s="14"/>
      <c r="B13" s="32"/>
      <c r="C13" s="32"/>
      <c r="D13" s="32"/>
      <c r="E13" s="35"/>
      <c r="F13" s="37"/>
      <c r="G13" s="34"/>
      <c r="H13" s="32" t="s">
        <v>17</v>
      </c>
      <c r="I13" s="32"/>
      <c r="J13" s="42">
        <f>+J14+J15+J16+J17</f>
        <v>2019.2</v>
      </c>
      <c r="K13" s="21"/>
      <c r="L13" s="22"/>
    </row>
    <row r="14" spans="1:13" ht="15.75">
      <c r="A14" s="14"/>
      <c r="B14" s="55" t="s">
        <v>22</v>
      </c>
      <c r="C14" s="56"/>
      <c r="D14" s="56"/>
      <c r="E14" s="58">
        <f>+E17+E20+E22</f>
        <v>731</v>
      </c>
      <c r="F14" s="51"/>
      <c r="G14" s="34"/>
      <c r="H14" s="32"/>
      <c r="I14" s="32" t="s">
        <v>4</v>
      </c>
      <c r="J14" s="35">
        <v>0</v>
      </c>
      <c r="K14" s="21"/>
    </row>
    <row r="15" spans="1:13" ht="15.75">
      <c r="A15" s="14"/>
      <c r="B15" s="32"/>
      <c r="C15" s="32" t="s">
        <v>15</v>
      </c>
      <c r="D15" s="32"/>
      <c r="E15" s="47"/>
      <c r="F15" s="37"/>
      <c r="G15" s="34"/>
      <c r="H15" s="32"/>
      <c r="I15" s="32" t="s">
        <v>5</v>
      </c>
      <c r="J15" s="35">
        <v>403.5</v>
      </c>
      <c r="K15" s="21"/>
      <c r="M15" s="23"/>
    </row>
    <row r="16" spans="1:13" ht="15.75">
      <c r="A16" s="14"/>
      <c r="B16" s="32"/>
      <c r="C16" s="32"/>
      <c r="D16" s="32"/>
      <c r="E16" s="47"/>
      <c r="F16" s="37"/>
      <c r="G16" s="34"/>
      <c r="H16" s="32"/>
      <c r="I16" s="32" t="s">
        <v>6</v>
      </c>
      <c r="J16" s="35">
        <v>1427.5</v>
      </c>
      <c r="K16" s="21"/>
      <c r="L16" s="22"/>
      <c r="M16" s="22"/>
    </row>
    <row r="17" spans="1:13" ht="15.75">
      <c r="A17" s="14"/>
      <c r="B17" s="32"/>
      <c r="C17" s="32" t="s">
        <v>23</v>
      </c>
      <c r="D17" s="32"/>
      <c r="E17" s="46">
        <v>510.6</v>
      </c>
      <c r="F17" s="37"/>
      <c r="G17" s="34"/>
      <c r="H17" s="32"/>
      <c r="I17" s="32" t="s">
        <v>7</v>
      </c>
      <c r="J17" s="35">
        <v>188.2</v>
      </c>
      <c r="K17" s="21"/>
    </row>
    <row r="18" spans="1:13" ht="15.75">
      <c r="A18" s="14"/>
      <c r="B18" s="32"/>
      <c r="C18" s="33"/>
      <c r="D18" s="33"/>
      <c r="E18" s="47"/>
      <c r="F18" s="37"/>
      <c r="G18" s="34"/>
      <c r="H18" s="32"/>
      <c r="I18" s="32"/>
      <c r="J18" s="35"/>
      <c r="K18" s="21"/>
    </row>
    <row r="19" spans="1:13" ht="15.75">
      <c r="A19" s="14"/>
      <c r="B19" s="32"/>
      <c r="C19" s="33"/>
      <c r="D19" s="33"/>
      <c r="E19" s="47"/>
      <c r="F19" s="37"/>
      <c r="G19" s="34"/>
      <c r="H19" s="32"/>
      <c r="I19" s="33"/>
      <c r="J19" s="35"/>
      <c r="K19" s="21"/>
    </row>
    <row r="20" spans="1:13" ht="15.75">
      <c r="A20" s="14"/>
      <c r="B20" s="32"/>
      <c r="C20" s="33" t="s">
        <v>24</v>
      </c>
      <c r="D20" s="32"/>
      <c r="E20" s="46">
        <v>177.4</v>
      </c>
      <c r="F20" s="37"/>
      <c r="G20" s="34"/>
      <c r="H20" s="32" t="s">
        <v>8</v>
      </c>
      <c r="I20" s="32"/>
      <c r="J20" s="42">
        <f>+J21+J22</f>
        <v>248.2</v>
      </c>
      <c r="K20" s="21"/>
    </row>
    <row r="21" spans="1:13" ht="15.75">
      <c r="A21" s="14"/>
      <c r="B21" s="32"/>
      <c r="C21" s="33"/>
      <c r="D21" s="32"/>
      <c r="E21" s="47"/>
      <c r="F21" s="37"/>
      <c r="G21" s="34"/>
      <c r="H21" s="32"/>
      <c r="I21" s="32" t="s">
        <v>9</v>
      </c>
      <c r="J21" s="35">
        <v>205.6</v>
      </c>
      <c r="K21" s="21"/>
      <c r="L21" s="22"/>
      <c r="M21" s="22"/>
    </row>
    <row r="22" spans="1:13" ht="15.75">
      <c r="A22" s="14"/>
      <c r="B22" s="32"/>
      <c r="C22" s="32" t="s">
        <v>10</v>
      </c>
      <c r="D22" s="32"/>
      <c r="E22" s="46">
        <v>43</v>
      </c>
      <c r="F22" s="37"/>
      <c r="G22" s="34"/>
      <c r="H22" s="32"/>
      <c r="I22" s="32" t="s">
        <v>10</v>
      </c>
      <c r="J22" s="35">
        <v>42.6</v>
      </c>
      <c r="K22" s="21"/>
      <c r="M22" s="22"/>
    </row>
    <row r="23" spans="1:13" ht="15.75">
      <c r="A23" s="14"/>
      <c r="B23" s="36"/>
      <c r="C23" s="33" t="s">
        <v>25</v>
      </c>
      <c r="D23" s="36"/>
      <c r="E23" s="60" t="s">
        <v>25</v>
      </c>
      <c r="F23" s="49"/>
      <c r="G23" s="34"/>
      <c r="H23" s="32"/>
      <c r="I23" s="32"/>
      <c r="J23" s="35"/>
      <c r="K23" s="21"/>
      <c r="L23" s="22"/>
    </row>
    <row r="24" spans="1:13" ht="15.75">
      <c r="A24" s="14"/>
      <c r="B24" s="32"/>
      <c r="C24" s="33"/>
      <c r="D24" s="32"/>
      <c r="E24" s="53"/>
      <c r="F24" s="48"/>
      <c r="G24" s="34"/>
      <c r="H24" s="33"/>
      <c r="I24" s="33"/>
      <c r="J24" s="35"/>
      <c r="K24" s="21"/>
      <c r="M24" s="23"/>
    </row>
    <row r="25" spans="1:13" ht="15.75">
      <c r="A25" s="14"/>
      <c r="B25" s="32"/>
      <c r="C25" s="32"/>
      <c r="D25" s="32"/>
      <c r="E25" s="47"/>
      <c r="F25" s="37"/>
      <c r="G25" s="34"/>
      <c r="H25" s="32"/>
      <c r="I25" s="32"/>
      <c r="J25" s="47"/>
      <c r="K25" s="21"/>
      <c r="M25" s="22"/>
    </row>
    <row r="26" spans="1:13" ht="15.75">
      <c r="A26" s="14"/>
      <c r="B26" s="32"/>
      <c r="C26" s="32" t="s">
        <v>25</v>
      </c>
      <c r="D26" s="32"/>
      <c r="E26" s="61" t="s">
        <v>25</v>
      </c>
      <c r="F26" s="37"/>
      <c r="G26" s="34"/>
      <c r="H26" s="32"/>
      <c r="I26" s="32"/>
      <c r="J26" s="47"/>
      <c r="K26" s="21"/>
      <c r="M26" s="22"/>
    </row>
    <row r="27" spans="1:13" ht="15.75">
      <c r="A27" s="14"/>
      <c r="B27" s="32"/>
      <c r="C27" s="32"/>
      <c r="D27" s="33"/>
      <c r="E27" s="47"/>
      <c r="F27" s="37"/>
      <c r="G27" s="34"/>
      <c r="H27" s="32"/>
      <c r="I27" s="32"/>
      <c r="J27" s="47"/>
      <c r="K27" s="21"/>
      <c r="M27" s="22"/>
    </row>
    <row r="28" spans="1:13" ht="15.75">
      <c r="A28" s="14"/>
      <c r="B28" s="32"/>
      <c r="C28" s="32"/>
      <c r="D28" s="32"/>
      <c r="E28" s="47"/>
      <c r="F28" s="37"/>
      <c r="G28" s="34"/>
      <c r="H28" s="32"/>
      <c r="I28" s="32"/>
      <c r="J28" s="47"/>
      <c r="K28" s="21"/>
      <c r="L28" s="23"/>
    </row>
    <row r="29" spans="1:13" ht="15.75">
      <c r="A29" s="14"/>
      <c r="B29" s="36"/>
      <c r="C29" s="66" t="s">
        <v>25</v>
      </c>
      <c r="D29" s="67"/>
      <c r="E29" s="61" t="s">
        <v>25</v>
      </c>
      <c r="F29" s="49"/>
      <c r="G29" s="34"/>
      <c r="H29" s="33"/>
      <c r="I29" s="33"/>
      <c r="J29" s="35"/>
      <c r="K29" s="21"/>
      <c r="L29" s="24"/>
    </row>
    <row r="30" spans="1:13" ht="15.75">
      <c r="A30" s="14"/>
      <c r="B30" s="32"/>
      <c r="C30" s="32"/>
      <c r="D30" s="32"/>
      <c r="E30" s="35"/>
      <c r="F30" s="37"/>
      <c r="G30" s="34"/>
      <c r="H30" s="32" t="s">
        <v>11</v>
      </c>
      <c r="I30" s="33"/>
      <c r="J30" s="42">
        <f>E33-J11</f>
        <v>3101.7000000000003</v>
      </c>
      <c r="K30" s="21"/>
    </row>
    <row r="31" spans="1:13" ht="15.75">
      <c r="A31" s="14"/>
      <c r="B31" s="32"/>
      <c r="C31" s="32"/>
      <c r="D31" s="32"/>
      <c r="E31" s="38"/>
      <c r="F31" s="37"/>
      <c r="G31" s="34"/>
      <c r="H31" s="32"/>
      <c r="I31" s="32"/>
      <c r="J31" s="35"/>
      <c r="K31" s="21"/>
    </row>
    <row r="32" spans="1:13" ht="15.75">
      <c r="A32" s="14"/>
      <c r="B32" s="39"/>
      <c r="C32" s="32"/>
      <c r="D32" s="32"/>
      <c r="E32" s="40"/>
      <c r="F32" s="37"/>
      <c r="G32" s="34"/>
      <c r="H32" s="33"/>
      <c r="I32" s="32"/>
      <c r="J32" s="40"/>
      <c r="K32" s="21"/>
    </row>
    <row r="33" spans="1:12" ht="15.75">
      <c r="A33" s="14"/>
      <c r="B33" s="39" t="s">
        <v>16</v>
      </c>
      <c r="C33" s="32"/>
      <c r="D33" s="32"/>
      <c r="E33" s="57">
        <f>+E14+E11</f>
        <v>5369.1</v>
      </c>
      <c r="F33" s="49"/>
      <c r="G33" s="34"/>
      <c r="H33" s="32" t="s">
        <v>18</v>
      </c>
      <c r="I33" s="32"/>
      <c r="J33" s="52">
        <f>+J13+J20+J30</f>
        <v>5369.1</v>
      </c>
      <c r="K33" s="21"/>
    </row>
    <row r="34" spans="1:12" ht="15.75">
      <c r="A34" s="14"/>
      <c r="B34" s="39"/>
      <c r="C34" s="32"/>
      <c r="D34" s="32"/>
      <c r="E34" s="41"/>
      <c r="F34" s="37"/>
      <c r="G34" s="34"/>
      <c r="H34" s="32"/>
      <c r="I34" s="32"/>
      <c r="J34" s="59"/>
      <c r="K34" s="21"/>
      <c r="L34" s="24"/>
    </row>
    <row r="35" spans="1:12" ht="15.75">
      <c r="A35" s="14"/>
      <c r="B35" s="33"/>
      <c r="C35" s="32"/>
      <c r="D35" s="32"/>
      <c r="E35" s="32"/>
      <c r="F35" s="32"/>
      <c r="G35" s="34"/>
      <c r="H35" s="36" t="s">
        <v>12</v>
      </c>
      <c r="I35" s="43"/>
      <c r="J35" s="44"/>
      <c r="K35" s="21"/>
    </row>
    <row r="36" spans="1:12" ht="6.75" customHeight="1" thickBot="1">
      <c r="A36" s="25"/>
      <c r="B36" s="26"/>
      <c r="C36" s="26"/>
      <c r="D36" s="26"/>
      <c r="E36" s="26"/>
      <c r="F36" s="26"/>
      <c r="G36" s="25"/>
      <c r="H36" s="26"/>
      <c r="I36" s="26"/>
      <c r="J36" s="26"/>
      <c r="K36" s="27"/>
    </row>
    <row r="37" spans="1:12" ht="8.25" customHeight="1" thickTop="1">
      <c r="A37" s="19"/>
      <c r="B37" s="19"/>
    </row>
    <row r="38" spans="1:12">
      <c r="A38" s="19"/>
      <c r="B38" s="28" t="s">
        <v>19</v>
      </c>
      <c r="C38" s="7"/>
      <c r="D38" s="29" t="s">
        <v>29</v>
      </c>
      <c r="E38" s="7"/>
      <c r="F38" s="7"/>
      <c r="G38" s="7"/>
      <c r="H38" s="7"/>
      <c r="I38" s="7"/>
      <c r="J38" s="7"/>
    </row>
    <row r="39" spans="1:12">
      <c r="A39" s="19"/>
      <c r="B39" s="7"/>
      <c r="C39" s="29"/>
      <c r="D39" s="29" t="s">
        <v>27</v>
      </c>
      <c r="E39" s="7"/>
      <c r="F39" s="7"/>
      <c r="G39" s="7"/>
      <c r="H39" s="7"/>
      <c r="I39" s="7"/>
      <c r="J39" s="7"/>
    </row>
    <row r="40" spans="1:12">
      <c r="A40" s="19"/>
      <c r="B40" s="7"/>
      <c r="C40" s="31"/>
      <c r="D40" s="7"/>
      <c r="E40" s="7"/>
      <c r="F40" s="7"/>
      <c r="G40" s="7"/>
      <c r="H40" s="7"/>
      <c r="I40" s="7"/>
      <c r="J40" s="7"/>
    </row>
    <row r="42" spans="1:12">
      <c r="B42" s="17"/>
      <c r="C42" s="17"/>
      <c r="D42" s="17"/>
      <c r="E42" s="17"/>
      <c r="F42" s="17"/>
      <c r="G42" s="19"/>
      <c r="I42" s="17"/>
      <c r="J42" s="17"/>
    </row>
    <row r="43" spans="1:12">
      <c r="B43" s="19"/>
      <c r="C43" s="19"/>
      <c r="D43" s="19"/>
      <c r="E43" s="19"/>
      <c r="F43" s="19"/>
      <c r="G43" s="19"/>
      <c r="I43" s="30"/>
      <c r="J43" s="19"/>
    </row>
    <row r="44" spans="1:12">
      <c r="B44" s="19"/>
      <c r="C44" s="19"/>
      <c r="D44" s="19"/>
      <c r="E44" s="19"/>
      <c r="F44" s="19"/>
      <c r="G44" s="19"/>
      <c r="I44" s="30"/>
      <c r="J44" s="19"/>
    </row>
    <row r="45" spans="1:12">
      <c r="B45" s="30"/>
      <c r="C45" s="19"/>
      <c r="D45" s="19"/>
      <c r="E45" s="19"/>
      <c r="F45" s="19"/>
      <c r="G45" s="19"/>
      <c r="I45" s="30"/>
      <c r="J45" s="19"/>
    </row>
  </sheetData>
  <mergeCells count="3">
    <mergeCell ref="A4:K4"/>
    <mergeCell ref="A3:K3"/>
    <mergeCell ref="C29:D29"/>
  </mergeCells>
  <phoneticPr fontId="0" type="noConversion"/>
  <printOptions horizontalCentered="1"/>
  <pageMargins left="0.55118110236220474" right="0.75" top="1.1023622047244095" bottom="0.59055118110236227" header="0" footer="0.27559055118110237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FLUJO_fdos.admon</vt:lpstr>
      <vt:lpstr>FLUJO_fdos.admon!Área_de_impresión</vt:lpstr>
    </vt:vector>
  </TitlesOfParts>
  <Company>CIO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gmontoya</dc:creator>
  <cp:lastModifiedBy>Administracion</cp:lastModifiedBy>
  <cp:lastPrinted>2010-09-13T14:16:12Z</cp:lastPrinted>
  <dcterms:created xsi:type="dcterms:W3CDTF">2001-03-01T18:04:22Z</dcterms:created>
  <dcterms:modified xsi:type="dcterms:W3CDTF">2010-10-08T01:19:25Z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1568814476</vt:i4>
  </property>
  <property fmtid="{D5CDD505-2E9C-101B-9397-08002B2CF9AE}" pid="3" name="_EmailSubject">
    <vt:lpwstr>Formatos Segunda Reunión Órgano de Gobierno</vt:lpwstr>
  </property>
  <property fmtid="{D5CDD505-2E9C-101B-9397-08002B2CF9AE}" pid="4" name="_AuthorEmail">
    <vt:lpwstr>garciam@conacyt.mx</vt:lpwstr>
  </property>
  <property fmtid="{D5CDD505-2E9C-101B-9397-08002B2CF9AE}" pid="5" name="_AuthorEmailDisplayName">
    <vt:lpwstr>Hector Garcia Medina</vt:lpwstr>
  </property>
  <property fmtid="{D5CDD505-2E9C-101B-9397-08002B2CF9AE}" pid="6" name="_PreviousAdHocReviewCycleID">
    <vt:i4>1624488022</vt:i4>
  </property>
  <property fmtid="{D5CDD505-2E9C-101B-9397-08002B2CF9AE}" pid="7" name="_ReviewingToolsShownOnce">
    <vt:lpwstr/>
  </property>
</Properties>
</file>