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11970" windowHeight="2055"/>
  </bookViews>
  <sheets>
    <sheet name=" CARATULA FDOS ADMON " sheetId="8" r:id="rId1"/>
  </sheets>
  <calcPr calcId="125725"/>
</workbook>
</file>

<file path=xl/calcChain.xml><?xml version="1.0" encoding="utf-8"?>
<calcChain xmlns="http://schemas.openxmlformats.org/spreadsheetml/2006/main">
  <c r="J16" i="8"/>
  <c r="M16" s="1"/>
  <c r="J22"/>
  <c r="M22"/>
  <c r="E27"/>
  <c r="G27"/>
  <c r="L27"/>
  <c r="M27" l="1"/>
  <c r="J27"/>
</calcChain>
</file>

<file path=xl/sharedStrings.xml><?xml version="1.0" encoding="utf-8"?>
<sst xmlns="http://schemas.openxmlformats.org/spreadsheetml/2006/main" count="22" uniqueCount="17">
  <si>
    <t xml:space="preserve"> </t>
  </si>
  <si>
    <t>GASTOS</t>
  </si>
  <si>
    <t>DESCRIPCION</t>
  </si>
  <si>
    <t>SALDOS AL</t>
  </si>
  <si>
    <t>INGRESOS</t>
  </si>
  <si>
    <t>TOTAL DE</t>
  </si>
  <si>
    <t>ACUMULADOS</t>
  </si>
  <si>
    <t>SALDO POR</t>
  </si>
  <si>
    <t>EJERCER</t>
  </si>
  <si>
    <t>TOTALES</t>
  </si>
  <si>
    <t>OTROS</t>
  </si>
  <si>
    <t xml:space="preserve">                    INSTITUTO NACIONAL DE ASTROFISICA, OPTICA Y ELECTRONICA.</t>
  </si>
  <si>
    <t>FONDOS EN ADMON.</t>
  </si>
  <si>
    <t xml:space="preserve">                       ESTADO DE PRESUPUESTOS DE RECURSOS EN ADMINISTRACION  POR EL PERIODO</t>
  </si>
  <si>
    <t>A JUNIO 2010</t>
  </si>
  <si>
    <t>AL 30 DE JUNIO</t>
  </si>
  <si>
    <t>DEL 1o. DE ENERO AL 30 DE JUNIO DE  2010.</t>
  </si>
</sst>
</file>

<file path=xl/styles.xml><?xml version="1.0" encoding="utf-8"?>
<styleSheet xmlns="http://schemas.openxmlformats.org/spreadsheetml/2006/main">
  <fonts count="18">
    <font>
      <sz val="12"/>
      <name val="Arial"/>
    </font>
    <font>
      <sz val="10"/>
      <name val="Courier"/>
      <family val="3"/>
    </font>
    <font>
      <b/>
      <sz val="12"/>
      <name val="Arial"/>
      <family val="2"/>
    </font>
    <font>
      <b/>
      <sz val="12"/>
      <name val="NewsGothic"/>
      <family val="2"/>
    </font>
    <font>
      <sz val="12"/>
      <name val="NewsGothic"/>
      <family val="2"/>
    </font>
    <font>
      <sz val="8"/>
      <name val="Arial"/>
      <family val="2"/>
    </font>
    <font>
      <sz val="8"/>
      <name val="Century Gothic"/>
      <family val="2"/>
    </font>
    <font>
      <b/>
      <sz val="12"/>
      <name val="NewsGothic"/>
    </font>
    <font>
      <b/>
      <sz val="8"/>
      <name val="NewsGothic"/>
    </font>
    <font>
      <b/>
      <sz val="10"/>
      <name val="NewsGothic"/>
    </font>
    <font>
      <b/>
      <sz val="16"/>
      <name val="NewsGothic"/>
    </font>
    <font>
      <sz val="14"/>
      <name val="Arial"/>
      <family val="2"/>
    </font>
    <font>
      <b/>
      <sz val="14"/>
      <name val="NewsGothic"/>
    </font>
    <font>
      <sz val="14"/>
      <name val="NewsGothic"/>
    </font>
    <font>
      <sz val="10"/>
      <name val="Arial"/>
      <family val="2"/>
    </font>
    <font>
      <b/>
      <sz val="14"/>
      <name val="Arial"/>
      <family val="2"/>
    </font>
    <font>
      <sz val="10"/>
      <name val="NewsGothic"/>
    </font>
    <font>
      <b/>
      <sz val="11"/>
      <name val="NewsGothic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</fills>
  <borders count="2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/>
    <xf numFmtId="39" fontId="4" fillId="0" borderId="1" xfId="0" applyNumberFormat="1" applyFont="1" applyBorder="1" applyProtection="1"/>
    <xf numFmtId="39" fontId="4" fillId="0" borderId="2" xfId="0" applyNumberFormat="1" applyFont="1" applyBorder="1" applyProtection="1"/>
    <xf numFmtId="0" fontId="2" fillId="0" borderId="0" xfId="0" applyFont="1" applyAlignment="1">
      <alignment horizontal="centerContinuous"/>
    </xf>
    <xf numFmtId="39" fontId="4" fillId="0" borderId="0" xfId="0" applyNumberFormat="1" applyFont="1" applyBorder="1" applyProtection="1"/>
    <xf numFmtId="39" fontId="0" fillId="0" borderId="3" xfId="0" applyNumberFormat="1" applyBorder="1" applyProtection="1"/>
    <xf numFmtId="0" fontId="7" fillId="2" borderId="4" xfId="0" applyFont="1" applyFill="1" applyBorder="1"/>
    <xf numFmtId="0" fontId="9" fillId="2" borderId="5" xfId="0" applyFont="1" applyFill="1" applyBorder="1"/>
    <xf numFmtId="0" fontId="9" fillId="2" borderId="6" xfId="0" applyFont="1" applyFill="1" applyBorder="1"/>
    <xf numFmtId="0" fontId="9" fillId="2" borderId="2" xfId="0" applyFont="1" applyFill="1" applyBorder="1"/>
    <xf numFmtId="0" fontId="7" fillId="2" borderId="8" xfId="0" applyFont="1" applyFill="1" applyBorder="1"/>
    <xf numFmtId="0" fontId="7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39" fontId="7" fillId="0" borderId="2" xfId="0" applyNumberFormat="1" applyFont="1" applyBorder="1" applyProtection="1"/>
    <xf numFmtId="39" fontId="7" fillId="0" borderId="12" xfId="0" applyNumberFormat="1" applyFont="1" applyBorder="1" applyProtection="1"/>
    <xf numFmtId="39" fontId="0" fillId="0" borderId="12" xfId="0" applyNumberFormat="1" applyBorder="1" applyProtection="1"/>
    <xf numFmtId="39" fontId="0" fillId="0" borderId="13" xfId="0" applyNumberFormat="1" applyBorder="1" applyProtection="1"/>
    <xf numFmtId="0" fontId="0" fillId="0" borderId="6" xfId="0" applyBorder="1"/>
    <xf numFmtId="0" fontId="7" fillId="2" borderId="14" xfId="0" applyFont="1" applyFill="1" applyBorder="1"/>
    <xf numFmtId="0" fontId="7" fillId="2" borderId="15" xfId="0" applyFont="1" applyFill="1" applyBorder="1"/>
    <xf numFmtId="0" fontId="7" fillId="2" borderId="16" xfId="0" applyFont="1" applyFill="1" applyBorder="1"/>
    <xf numFmtId="15" fontId="9" fillId="2" borderId="1" xfId="0" applyNumberFormat="1" applyFont="1" applyFill="1" applyBorder="1" applyAlignment="1">
      <alignment horizontal="center"/>
    </xf>
    <xf numFmtId="0" fontId="7" fillId="2" borderId="5" xfId="0" applyFont="1" applyFill="1" applyBorder="1"/>
    <xf numFmtId="0" fontId="7" fillId="2" borderId="10" xfId="0" applyFont="1" applyFill="1" applyBorder="1"/>
    <xf numFmtId="0" fontId="0" fillId="0" borderId="2" xfId="0" applyBorder="1"/>
    <xf numFmtId="39" fontId="0" fillId="0" borderId="2" xfId="0" applyNumberFormat="1" applyBorder="1" applyProtection="1"/>
    <xf numFmtId="0" fontId="0" fillId="0" borderId="1" xfId="0" applyBorder="1"/>
    <xf numFmtId="39" fontId="0" fillId="0" borderId="1" xfId="0" applyNumberFormat="1" applyBorder="1" applyProtection="1"/>
    <xf numFmtId="0" fontId="0" fillId="0" borderId="4" xfId="0" applyBorder="1"/>
    <xf numFmtId="39" fontId="0" fillId="0" borderId="9" xfId="0" applyNumberFormat="1" applyBorder="1" applyProtection="1"/>
    <xf numFmtId="0" fontId="0" fillId="0" borderId="15" xfId="0" applyBorder="1"/>
    <xf numFmtId="0" fontId="5" fillId="0" borderId="15" xfId="0" applyFont="1" applyBorder="1"/>
    <xf numFmtId="0" fontId="6" fillId="0" borderId="15" xfId="0" applyFont="1" applyBorder="1"/>
    <xf numFmtId="0" fontId="7" fillId="2" borderId="1" xfId="0" applyFont="1" applyFill="1" applyBorder="1" applyAlignment="1">
      <alignment horizontal="center"/>
    </xf>
    <xf numFmtId="15" fontId="7" fillId="2" borderId="1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39" fontId="11" fillId="0" borderId="2" xfId="0" applyNumberFormat="1" applyFont="1" applyBorder="1" applyProtection="1"/>
    <xf numFmtId="39" fontId="12" fillId="0" borderId="3" xfId="0" applyNumberFormat="1" applyFont="1" applyBorder="1" applyProtection="1"/>
    <xf numFmtId="0" fontId="12" fillId="0" borderId="15" xfId="0" applyFont="1" applyBorder="1"/>
    <xf numFmtId="39" fontId="13" fillId="0" borderId="1" xfId="0" applyNumberFormat="1" applyFont="1" applyBorder="1" applyProtection="1"/>
    <xf numFmtId="39" fontId="13" fillId="0" borderId="0" xfId="0" applyNumberFormat="1" applyFont="1" applyBorder="1" applyProtection="1"/>
    <xf numFmtId="39" fontId="12" fillId="0" borderId="2" xfId="0" applyNumberFormat="1" applyFont="1" applyBorder="1" applyProtection="1"/>
    <xf numFmtId="39" fontId="12" fillId="0" borderId="12" xfId="0" applyNumberFormat="1" applyFont="1" applyBorder="1" applyProtection="1"/>
    <xf numFmtId="39" fontId="11" fillId="0" borderId="1" xfId="0" applyNumberFormat="1" applyFont="1" applyBorder="1" applyProtection="1"/>
    <xf numFmtId="0" fontId="14" fillId="0" borderId="15" xfId="0" applyFont="1" applyBorder="1"/>
    <xf numFmtId="0" fontId="12" fillId="0" borderId="7" xfId="0" applyFont="1" applyBorder="1"/>
    <xf numFmtId="0" fontId="15" fillId="2" borderId="20" xfId="0" applyFont="1" applyFill="1" applyBorder="1"/>
    <xf numFmtId="39" fontId="15" fillId="2" borderId="18" xfId="0" applyNumberFormat="1" applyFont="1" applyFill="1" applyBorder="1" applyProtection="1"/>
    <xf numFmtId="39" fontId="15" fillId="2" borderId="19" xfId="0" applyNumberFormat="1" applyFont="1" applyFill="1" applyBorder="1" applyProtection="1"/>
    <xf numFmtId="39" fontId="15" fillId="2" borderId="21" xfId="0" applyNumberFormat="1" applyFont="1" applyFill="1" applyBorder="1" applyProtection="1"/>
    <xf numFmtId="0" fontId="10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/>
    </xf>
    <xf numFmtId="39" fontId="12" fillId="0" borderId="1" xfId="0" applyNumberFormat="1" applyFont="1" applyBorder="1" applyProtection="1"/>
    <xf numFmtId="39" fontId="7" fillId="0" borderId="1" xfId="0" applyNumberFormat="1" applyFont="1" applyBorder="1" applyProtection="1"/>
    <xf numFmtId="39" fontId="13" fillId="0" borderId="2" xfId="0" applyNumberFormat="1" applyFont="1" applyBorder="1" applyProtection="1"/>
    <xf numFmtId="0" fontId="8" fillId="2" borderId="5" xfId="0" applyFont="1" applyFill="1" applyBorder="1" applyAlignment="1">
      <alignment horizontal="center"/>
    </xf>
    <xf numFmtId="0" fontId="0" fillId="0" borderId="0" xfId="0" applyBorder="1"/>
    <xf numFmtId="0" fontId="8" fillId="2" borderId="2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39" fontId="0" fillId="0" borderId="0" xfId="0" applyNumberFormat="1" applyBorder="1" applyProtection="1"/>
    <xf numFmtId="39" fontId="15" fillId="2" borderId="17" xfId="0" applyNumberFormat="1" applyFont="1" applyFill="1" applyBorder="1" applyProtection="1"/>
    <xf numFmtId="0" fontId="16" fillId="0" borderId="15" xfId="0" applyFont="1" applyBorder="1"/>
    <xf numFmtId="0" fontId="10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</cellXfs>
  <cellStyles count="2">
    <cellStyle name="No-definido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2</xdr:row>
      <xdr:rowOff>38100</xdr:rowOff>
    </xdr:from>
    <xdr:to>
      <xdr:col>1</xdr:col>
      <xdr:colOff>1495425</xdr:colOff>
      <xdr:row>6</xdr:row>
      <xdr:rowOff>257175</xdr:rowOff>
    </xdr:to>
    <xdr:pic>
      <xdr:nvPicPr>
        <xdr:cNvPr id="41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438150"/>
          <a:ext cx="1219200" cy="1219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M28"/>
  <sheetViews>
    <sheetView tabSelected="1" defaultGridColor="0" colorId="22" workbookViewId="0">
      <selection activeCell="A19" sqref="A19"/>
    </sheetView>
  </sheetViews>
  <sheetFormatPr baseColWidth="10" defaultColWidth="9.77734375" defaultRowHeight="15"/>
  <cols>
    <col min="1" max="1" width="2.77734375" customWidth="1"/>
    <col min="2" max="2" width="18.77734375" customWidth="1"/>
    <col min="3" max="3" width="15.44140625" customWidth="1"/>
    <col min="4" max="4" width="2.6640625" customWidth="1"/>
    <col min="5" max="5" width="16.33203125" customWidth="1"/>
    <col min="6" max="6" width="2.77734375" customWidth="1"/>
    <col min="7" max="7" width="15.5546875" customWidth="1"/>
    <col min="8" max="8" width="1.77734375" customWidth="1"/>
    <col min="9" max="9" width="1.33203125" customWidth="1"/>
    <col min="10" max="10" width="16.21875" customWidth="1"/>
    <col min="11" max="11" width="3.44140625" customWidth="1"/>
    <col min="12" max="12" width="17.109375" customWidth="1"/>
    <col min="13" max="13" width="17.6640625" customWidth="1"/>
    <col min="14" max="14" width="5.44140625" customWidth="1"/>
  </cols>
  <sheetData>
    <row r="1" spans="2:13" ht="15.75">
      <c r="B1" s="1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2:13" ht="15.75">
      <c r="B2" s="1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2:13" ht="21" customHeight="1">
      <c r="B3" s="67" t="s">
        <v>11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2:13" ht="15.75"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1"/>
    </row>
    <row r="5" spans="2:13" ht="21" customHeight="1">
      <c r="B5" s="67" t="s">
        <v>13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2:13" ht="21" customHeight="1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2:13" ht="21.95" customHeight="1">
      <c r="B7" s="67" t="s">
        <v>16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2:13" ht="15.75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2:13" ht="16.5" thickTop="1">
      <c r="B9" s="21"/>
      <c r="C9" s="8"/>
      <c r="D9" s="25"/>
      <c r="E9" s="8"/>
      <c r="F9" s="25"/>
      <c r="G9" s="62"/>
      <c r="H9" s="62"/>
      <c r="I9" s="60"/>
      <c r="J9" s="39" t="s">
        <v>5</v>
      </c>
      <c r="K9" s="9"/>
      <c r="L9" s="39" t="s">
        <v>1</v>
      </c>
      <c r="M9" s="10"/>
    </row>
    <row r="10" spans="2:13" ht="15.75">
      <c r="B10" s="71" t="s">
        <v>2</v>
      </c>
      <c r="C10" s="68"/>
      <c r="D10" s="11"/>
      <c r="E10" s="36" t="s">
        <v>3</v>
      </c>
      <c r="F10" s="11"/>
      <c r="G10" s="63" t="s">
        <v>4</v>
      </c>
      <c r="H10" s="63"/>
      <c r="I10" s="56"/>
      <c r="J10" s="36" t="s">
        <v>4</v>
      </c>
      <c r="K10" s="11"/>
      <c r="L10" s="36" t="s">
        <v>6</v>
      </c>
      <c r="M10" s="40" t="s">
        <v>7</v>
      </c>
    </row>
    <row r="11" spans="2:13" ht="15.75">
      <c r="B11" s="22"/>
      <c r="C11" s="24"/>
      <c r="D11" s="11"/>
      <c r="E11" s="37">
        <v>40178</v>
      </c>
      <c r="F11" s="11"/>
      <c r="G11" s="63" t="s">
        <v>14</v>
      </c>
      <c r="H11" s="63"/>
      <c r="I11" s="56"/>
      <c r="J11" s="36" t="s">
        <v>6</v>
      </c>
      <c r="K11" s="69" t="s">
        <v>15</v>
      </c>
      <c r="L11" s="70"/>
      <c r="M11" s="40" t="s">
        <v>8</v>
      </c>
    </row>
    <row r="12" spans="2:13" ht="16.5" thickBot="1">
      <c r="B12" s="23"/>
      <c r="C12" s="13"/>
      <c r="D12" s="26"/>
      <c r="E12" s="13"/>
      <c r="F12" s="26"/>
      <c r="G12" s="12"/>
      <c r="H12" s="12"/>
      <c r="I12" s="26"/>
      <c r="J12" s="38" t="s">
        <v>0</v>
      </c>
      <c r="K12" s="14"/>
      <c r="L12" s="38">
        <v>2010</v>
      </c>
      <c r="M12" s="15"/>
    </row>
    <row r="13" spans="2:13" ht="15.75" thickTop="1">
      <c r="B13" s="33"/>
      <c r="C13" s="31"/>
      <c r="D13" s="27"/>
      <c r="E13" s="29"/>
      <c r="F13" s="27"/>
      <c r="G13" s="61"/>
      <c r="H13" s="61"/>
      <c r="I13" s="27"/>
      <c r="J13" s="29"/>
      <c r="K13" s="27"/>
      <c r="L13" s="31"/>
      <c r="M13" s="20"/>
    </row>
    <row r="14" spans="2:13" ht="18">
      <c r="B14" s="43"/>
      <c r="C14" s="3"/>
      <c r="D14" s="28"/>
      <c r="E14" s="44"/>
      <c r="F14" s="41"/>
      <c r="G14" s="45"/>
      <c r="H14" s="45"/>
      <c r="I14" s="59"/>
      <c r="J14" s="57"/>
      <c r="K14" s="41"/>
      <c r="L14" s="44"/>
      <c r="M14" s="42"/>
    </row>
    <row r="15" spans="2:13">
      <c r="B15" s="49"/>
      <c r="C15" s="30"/>
      <c r="D15" s="28"/>
      <c r="E15" s="30"/>
      <c r="F15" s="28"/>
      <c r="G15" s="64"/>
      <c r="H15" s="64"/>
      <c r="I15" s="28"/>
      <c r="J15" s="30"/>
      <c r="K15" s="28"/>
      <c r="L15" s="30"/>
      <c r="M15" s="7"/>
    </row>
    <row r="16" spans="2:13" ht="18">
      <c r="B16" s="50" t="s">
        <v>12</v>
      </c>
      <c r="C16" s="3"/>
      <c r="D16" s="28"/>
      <c r="E16" s="44">
        <v>4638128.72</v>
      </c>
      <c r="F16" s="41"/>
      <c r="G16" s="45">
        <v>731034.48</v>
      </c>
      <c r="H16" s="45"/>
      <c r="I16" s="59"/>
      <c r="J16" s="57">
        <f>SUM(E16:G16)</f>
        <v>5369163.1999999993</v>
      </c>
      <c r="K16" s="41"/>
      <c r="L16" s="44">
        <v>2267443.4300000002</v>
      </c>
      <c r="M16" s="42">
        <f>+J16-L16</f>
        <v>3101719.7699999991</v>
      </c>
    </row>
    <row r="17" spans="2:13">
      <c r="B17" s="49"/>
      <c r="C17" s="30"/>
      <c r="D17" s="28"/>
      <c r="E17" s="30"/>
      <c r="F17" s="28"/>
      <c r="G17" s="64"/>
      <c r="H17" s="64"/>
      <c r="I17" s="28"/>
      <c r="J17" s="30"/>
      <c r="K17" s="28"/>
      <c r="L17" s="30"/>
      <c r="M17" s="18"/>
    </row>
    <row r="18" spans="2:13">
      <c r="B18" s="33"/>
      <c r="C18" s="30"/>
      <c r="D18" s="28"/>
      <c r="E18" s="30"/>
      <c r="F18" s="28"/>
      <c r="G18" s="64"/>
      <c r="H18" s="64"/>
      <c r="I18" s="28"/>
      <c r="J18" s="30"/>
      <c r="K18" s="28"/>
      <c r="L18" s="30"/>
      <c r="M18" s="18"/>
    </row>
    <row r="19" spans="2:13" ht="18">
      <c r="B19" s="43"/>
      <c r="C19" s="44"/>
      <c r="D19" s="45"/>
      <c r="E19" s="44"/>
      <c r="F19" s="45"/>
      <c r="G19" s="45"/>
      <c r="H19" s="45"/>
      <c r="I19" s="59"/>
      <c r="J19" s="57"/>
      <c r="K19" s="46"/>
      <c r="L19" s="44"/>
      <c r="M19" s="47"/>
    </row>
    <row r="20" spans="2:13" ht="16.5">
      <c r="B20" s="35"/>
      <c r="C20" s="30"/>
      <c r="D20" s="28"/>
      <c r="E20" s="30"/>
      <c r="F20" s="28"/>
      <c r="G20" s="64"/>
      <c r="H20" s="64"/>
      <c r="I20" s="28"/>
      <c r="J20" s="30"/>
      <c r="K20" s="28"/>
      <c r="L20" s="30"/>
      <c r="M20" s="18"/>
    </row>
    <row r="21" spans="2:13">
      <c r="B21" s="34"/>
      <c r="C21" s="30"/>
      <c r="D21" s="28"/>
      <c r="E21" s="30"/>
      <c r="F21" s="28"/>
      <c r="G21" s="64"/>
      <c r="H21" s="64"/>
      <c r="I21" s="28"/>
      <c r="J21" s="30"/>
      <c r="K21" s="28"/>
      <c r="L21" s="30"/>
      <c r="M21" s="18"/>
    </row>
    <row r="22" spans="2:13" ht="18">
      <c r="B22" s="43" t="s">
        <v>10</v>
      </c>
      <c r="C22" s="48"/>
      <c r="D22" s="41"/>
      <c r="E22" s="44">
        <v>0</v>
      </c>
      <c r="F22" s="41"/>
      <c r="G22" s="45">
        <v>0</v>
      </c>
      <c r="H22" s="45"/>
      <c r="I22" s="59"/>
      <c r="J22" s="57">
        <f>SUM(E22:G22)</f>
        <v>0</v>
      </c>
      <c r="K22" s="41"/>
      <c r="L22" s="44">
        <v>0</v>
      </c>
      <c r="M22" s="47">
        <f>+J22-L22</f>
        <v>0</v>
      </c>
    </row>
    <row r="23" spans="2:13">
      <c r="B23" s="49"/>
      <c r="C23" s="30"/>
      <c r="D23" s="28"/>
      <c r="E23" s="30"/>
      <c r="F23" s="28"/>
      <c r="G23" s="64" t="s">
        <v>0</v>
      </c>
      <c r="H23" s="64"/>
      <c r="I23" s="28"/>
      <c r="J23" s="30"/>
      <c r="K23" s="28"/>
      <c r="L23" s="30"/>
      <c r="M23" s="18"/>
    </row>
    <row r="24" spans="2:13">
      <c r="B24" s="66" t="s">
        <v>0</v>
      </c>
      <c r="C24" s="30"/>
      <c r="D24" s="28"/>
      <c r="E24" s="30"/>
      <c r="F24" s="28"/>
      <c r="G24" s="64"/>
      <c r="H24" s="64"/>
      <c r="I24" s="28"/>
      <c r="J24" s="30"/>
      <c r="K24" s="28"/>
      <c r="L24" s="30"/>
      <c r="M24" s="18"/>
    </row>
    <row r="25" spans="2:13" ht="15.75">
      <c r="B25" s="49" t="s">
        <v>0</v>
      </c>
      <c r="C25" s="3"/>
      <c r="D25" s="6"/>
      <c r="E25" s="3"/>
      <c r="F25" s="6"/>
      <c r="G25" s="6"/>
      <c r="H25" s="6"/>
      <c r="I25" s="4"/>
      <c r="J25" s="58"/>
      <c r="K25" s="16"/>
      <c r="L25" s="3"/>
      <c r="M25" s="17"/>
    </row>
    <row r="26" spans="2:13" ht="15.75" thickBot="1">
      <c r="B26" s="33"/>
      <c r="C26" s="30"/>
      <c r="D26" s="28"/>
      <c r="E26" s="30"/>
      <c r="F26" s="28"/>
      <c r="G26" s="64"/>
      <c r="H26" s="64"/>
      <c r="I26" s="28"/>
      <c r="J26" s="30"/>
      <c r="K26" s="28"/>
      <c r="L26" s="32"/>
      <c r="M26" s="19"/>
    </row>
    <row r="27" spans="2:13" ht="20.100000000000001" customHeight="1" thickTop="1" thickBot="1">
      <c r="B27" s="51" t="s">
        <v>9</v>
      </c>
      <c r="C27" s="52"/>
      <c r="D27" s="53"/>
      <c r="E27" s="52">
        <f>SUM(E13:E26)</f>
        <v>4638128.72</v>
      </c>
      <c r="F27" s="53"/>
      <c r="G27" s="65">
        <f>SUM(G13:G26)</f>
        <v>731034.48</v>
      </c>
      <c r="H27" s="65"/>
      <c r="I27" s="53"/>
      <c r="J27" s="52">
        <f>SUM(J13:J26)</f>
        <v>5369163.1999999993</v>
      </c>
      <c r="K27" s="53"/>
      <c r="L27" s="52">
        <f>SUM(L13:L26)</f>
        <v>2267443.4300000002</v>
      </c>
      <c r="M27" s="54">
        <f>SUM(M13:M26)</f>
        <v>3101719.7699999991</v>
      </c>
    </row>
    <row r="28" spans="2:13" ht="15.75" thickTop="1"/>
  </sheetData>
  <mergeCells count="5">
    <mergeCell ref="B3:M3"/>
    <mergeCell ref="K11:L11"/>
    <mergeCell ref="B10:C10"/>
    <mergeCell ref="B7:M7"/>
    <mergeCell ref="B5:M5"/>
  </mergeCells>
  <phoneticPr fontId="0" type="noConversion"/>
  <printOptions horizontalCentered="1"/>
  <pageMargins left="0" right="0" top="1.299212598425197" bottom="0.51181102362204722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CARATULA FDOS ADMON </vt:lpstr>
    </vt:vector>
  </TitlesOfParts>
  <Company>INAOE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admoncontab</dc:creator>
  <cp:lastModifiedBy>Administracion</cp:lastModifiedBy>
  <cp:lastPrinted>2010-09-13T14:10:13Z</cp:lastPrinted>
  <dcterms:created xsi:type="dcterms:W3CDTF">1998-11-05T18:00:09Z</dcterms:created>
  <dcterms:modified xsi:type="dcterms:W3CDTF">2010-10-08T01:08:01Z</dcterms:modified>
</cp:coreProperties>
</file>